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ohorq\AppData\Local\Microsoft\Windows\INetCache\Content.Outlook\5AYSKS7Q\"/>
    </mc:Choice>
  </mc:AlternateContent>
  <bookViews>
    <workbookView xWindow="0" yWindow="0" windowWidth="20490" windowHeight="7320"/>
  </bookViews>
  <sheets>
    <sheet name="TARIFAS RENETUR 2020" sheetId="2" r:id="rId1"/>
    <sheet name="TARIFAS LIDERTUR 2020" sheetId="1" r:id="rId2"/>
  </sheets>
  <definedNames>
    <definedName name="_xlnm._FilterDatabase" localSheetId="1" hidden="1">'TARIFAS LIDERTUR 2020'!$A$7:$H$111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4" i="2"/>
  <c r="B37" i="2"/>
  <c r="B69" i="2"/>
  <c r="B78" i="2"/>
  <c r="B106" i="2"/>
  <c r="B101" i="2"/>
  <c r="B53" i="2"/>
  <c r="B12" i="2"/>
  <c r="B51" i="2"/>
  <c r="B68" i="2"/>
  <c r="B109" i="2"/>
  <c r="B52" i="2"/>
  <c r="B59" i="2"/>
  <c r="B105" i="2"/>
  <c r="B49" i="2"/>
  <c r="B71" i="2"/>
  <c r="B93" i="2"/>
  <c r="B7" i="2"/>
  <c r="B87" i="2"/>
  <c r="B19" i="2"/>
  <c r="B27" i="2"/>
  <c r="B50" i="2"/>
  <c r="B22" i="2"/>
  <c r="B54" i="2"/>
  <c r="B75" i="2"/>
  <c r="B20" i="2"/>
  <c r="B82" i="2"/>
  <c r="B21" i="2"/>
  <c r="B111" i="2"/>
  <c r="B92" i="2"/>
  <c r="B99" i="2"/>
  <c r="B44" i="2"/>
  <c r="B18" i="2"/>
  <c r="B70" i="2"/>
  <c r="B91" i="2"/>
  <c r="B33" i="2"/>
  <c r="B90" i="2"/>
  <c r="B66" i="2"/>
  <c r="B25" i="2"/>
  <c r="B94" i="2"/>
  <c r="B24" i="2"/>
  <c r="B39" i="2"/>
  <c r="B31" i="2"/>
  <c r="B32" i="2"/>
  <c r="B16" i="2"/>
  <c r="B43" i="2"/>
  <c r="B55" i="2"/>
  <c r="B35" i="2"/>
  <c r="B65" i="2"/>
  <c r="B104" i="2"/>
  <c r="B42" i="2"/>
  <c r="B46" i="2"/>
  <c r="B60" i="2"/>
  <c r="B96" i="2"/>
  <c r="B26" i="2"/>
  <c r="B10" i="2"/>
  <c r="B112" i="2"/>
  <c r="B86" i="2"/>
  <c r="B108" i="2"/>
  <c r="B63" i="2"/>
  <c r="B110" i="2"/>
  <c r="B72" i="2"/>
  <c r="B61" i="2"/>
  <c r="B47" i="2"/>
  <c r="B64" i="2"/>
  <c r="B80" i="2"/>
  <c r="B13" i="2"/>
  <c r="B11" i="2"/>
  <c r="B8" i="2"/>
  <c r="B29" i="2"/>
  <c r="B84" i="2"/>
  <c r="B67" i="2"/>
  <c r="B62" i="2"/>
  <c r="B36" i="2"/>
  <c r="B100" i="2"/>
  <c r="B48" i="2"/>
  <c r="B56" i="2"/>
  <c r="B95" i="2"/>
  <c r="B38" i="2"/>
  <c r="B28" i="2"/>
  <c r="B34" i="2"/>
  <c r="B40" i="2"/>
  <c r="B73" i="2"/>
  <c r="B9" i="2"/>
  <c r="B57" i="2"/>
  <c r="B77" i="2"/>
  <c r="B97" i="2"/>
  <c r="B74" i="2"/>
  <c r="B107" i="2"/>
  <c r="B98" i="2"/>
  <c r="B103" i="2"/>
  <c r="B76" i="2"/>
  <c r="B102" i="2"/>
  <c r="B83" i="2"/>
  <c r="B81" i="2"/>
  <c r="B41" i="2"/>
  <c r="B30" i="2"/>
  <c r="B23" i="2"/>
  <c r="B88" i="2"/>
  <c r="B85" i="2"/>
  <c r="B79" i="2"/>
  <c r="B113" i="2"/>
  <c r="B89" i="2"/>
  <c r="B45" i="2"/>
  <c r="B15" i="2"/>
  <c r="B58" i="2"/>
  <c r="C63" i="2"/>
  <c r="C113" i="2"/>
  <c r="C40" i="2"/>
  <c r="C60" i="2"/>
  <c r="C21" i="2"/>
  <c r="C67" i="2"/>
  <c r="C71" i="2"/>
  <c r="C96" i="2"/>
  <c r="C95" i="2"/>
  <c r="C7" i="2"/>
  <c r="C102" i="2"/>
  <c r="C53" i="2"/>
  <c r="C13" i="2"/>
  <c r="C8" i="2"/>
  <c r="C59" i="2"/>
  <c r="C88" i="2"/>
  <c r="C51" i="2"/>
  <c r="C106" i="2"/>
  <c r="C94" i="2"/>
  <c r="C73" i="2"/>
  <c r="C38" i="2"/>
  <c r="C31" i="2"/>
  <c r="C74" i="2"/>
  <c r="C18" i="2"/>
  <c r="C70" i="2"/>
  <c r="C78" i="2"/>
  <c r="C27" i="2"/>
  <c r="C111" i="2"/>
  <c r="C107" i="2"/>
  <c r="C46" i="2"/>
  <c r="C108" i="2"/>
  <c r="C43" i="2"/>
  <c r="C9" i="2"/>
  <c r="C82" i="2"/>
  <c r="C28" i="2"/>
  <c r="C65" i="2"/>
  <c r="C14" i="2"/>
  <c r="C68" i="2"/>
  <c r="C101" i="2"/>
  <c r="C12" i="2"/>
  <c r="C98" i="2"/>
  <c r="C93" i="2"/>
  <c r="C32" i="2"/>
  <c r="C54" i="2"/>
  <c r="C79" i="2"/>
  <c r="C19" i="2"/>
  <c r="C34" i="2"/>
  <c r="C35" i="2"/>
  <c r="C39" i="2"/>
  <c r="C44" i="2"/>
  <c r="C87" i="2"/>
  <c r="C81" i="2"/>
  <c r="C30" i="2"/>
  <c r="C57" i="2"/>
  <c r="C58" i="2"/>
  <c r="C17" i="2"/>
  <c r="C42" i="2"/>
  <c r="C110" i="2"/>
  <c r="C11" i="2"/>
  <c r="C85" i="2"/>
  <c r="C10" i="2"/>
  <c r="C64" i="2"/>
  <c r="C99" i="2"/>
  <c r="C86" i="2"/>
  <c r="C69" i="2"/>
  <c r="C26" i="2"/>
  <c r="C48" i="2"/>
  <c r="C112" i="2"/>
  <c r="C24" i="2"/>
  <c r="C84" i="2"/>
  <c r="C23" i="2"/>
  <c r="C100" i="2"/>
  <c r="C89" i="2"/>
  <c r="C41" i="2"/>
  <c r="C91" i="2"/>
  <c r="C36" i="2"/>
  <c r="C109" i="2"/>
  <c r="C16" i="2"/>
  <c r="C77" i="2"/>
  <c r="C49" i="2"/>
  <c r="C37" i="2"/>
  <c r="C61" i="2"/>
  <c r="C29" i="2"/>
  <c r="C62" i="2"/>
  <c r="C72" i="2"/>
  <c r="C83" i="2"/>
  <c r="C75" i="2"/>
  <c r="C76" i="2"/>
  <c r="C52" i="2"/>
  <c r="C56" i="2"/>
  <c r="C22" i="2"/>
  <c r="C103" i="2"/>
  <c r="C33" i="2"/>
  <c r="C45" i="2"/>
  <c r="C97" i="2"/>
  <c r="C25" i="2"/>
  <c r="C50" i="2"/>
  <c r="C20" i="2"/>
  <c r="C47" i="2"/>
  <c r="C92" i="2"/>
  <c r="C104" i="2"/>
  <c r="C66" i="2"/>
  <c r="C90" i="2"/>
  <c r="C55" i="2"/>
  <c r="C105" i="2"/>
  <c r="C15" i="2"/>
  <c r="C80" i="2"/>
  <c r="D56" i="2"/>
  <c r="D57" i="2"/>
  <c r="D73" i="2"/>
  <c r="D43" i="2"/>
  <c r="D44" i="2"/>
  <c r="D105" i="2"/>
  <c r="D30" i="2"/>
  <c r="D97" i="2"/>
  <c r="D55" i="2"/>
  <c r="D23" i="2"/>
  <c r="D52" i="2"/>
  <c r="D18" i="2"/>
  <c r="D10" i="2"/>
  <c r="D58" i="2"/>
  <c r="D11" i="2"/>
  <c r="D40" i="2"/>
  <c r="D71" i="2"/>
  <c r="D22" i="2"/>
  <c r="D102" i="2"/>
  <c r="D101" i="2"/>
  <c r="D86" i="2"/>
  <c r="D41" i="2"/>
  <c r="D61" i="2"/>
  <c r="D48" i="2"/>
  <c r="D82" i="2"/>
  <c r="D14" i="2"/>
  <c r="D80" i="2"/>
  <c r="D70" i="2"/>
  <c r="D62" i="2"/>
  <c r="D37" i="2"/>
  <c r="D38" i="2"/>
  <c r="D89" i="2"/>
  <c r="D20" i="2"/>
  <c r="D29" i="2"/>
  <c r="D111" i="2"/>
  <c r="D42" i="2"/>
  <c r="D98" i="2"/>
  <c r="D90" i="2"/>
  <c r="D103" i="2"/>
  <c r="D25" i="2"/>
  <c r="D76" i="2"/>
  <c r="D51" i="2"/>
  <c r="D49" i="2"/>
  <c r="D112" i="2"/>
  <c r="D46" i="2"/>
  <c r="D65" i="2"/>
  <c r="D59" i="2"/>
  <c r="D47" i="2"/>
  <c r="D28" i="2"/>
  <c r="D39" i="2"/>
  <c r="D67" i="2"/>
  <c r="D53" i="2"/>
  <c r="D79" i="2"/>
  <c r="D87" i="2"/>
  <c r="D64" i="2"/>
  <c r="D19" i="2"/>
  <c r="D106" i="2"/>
  <c r="D7" i="2"/>
  <c r="D110" i="2"/>
  <c r="D113" i="2"/>
  <c r="D27" i="2"/>
  <c r="D36" i="2"/>
  <c r="D92" i="2"/>
  <c r="D108" i="2"/>
  <c r="D13" i="2"/>
  <c r="D100" i="2"/>
  <c r="D35" i="2"/>
  <c r="D99" i="2"/>
  <c r="D107" i="2"/>
  <c r="D68" i="2"/>
  <c r="D78" i="2"/>
  <c r="D45" i="2"/>
  <c r="D8" i="2"/>
  <c r="D31" i="2"/>
  <c r="D96" i="2"/>
  <c r="D93" i="2"/>
  <c r="D75" i="2"/>
  <c r="D66" i="2"/>
  <c r="D33" i="2"/>
  <c r="D60" i="2"/>
  <c r="D32" i="2"/>
  <c r="D54" i="2"/>
  <c r="D84" i="2"/>
  <c r="D63" i="2"/>
  <c r="D94" i="2"/>
  <c r="D83" i="2"/>
  <c r="D12" i="2"/>
  <c r="D88" i="2"/>
  <c r="D74" i="2"/>
  <c r="D9" i="2"/>
  <c r="D24" i="2"/>
  <c r="D81" i="2"/>
  <c r="D34" i="2"/>
  <c r="D109" i="2"/>
  <c r="D69" i="2"/>
  <c r="D50" i="2"/>
  <c r="D85" i="2"/>
  <c r="D16" i="2"/>
  <c r="D72" i="2"/>
  <c r="D77" i="2"/>
  <c r="D104" i="2"/>
  <c r="D91" i="2"/>
  <c r="D17" i="2"/>
  <c r="D26" i="2"/>
  <c r="D95" i="2"/>
  <c r="D15" i="2"/>
  <c r="D21" i="2"/>
  <c r="E96" i="2"/>
  <c r="E28" i="2"/>
  <c r="E8" i="2"/>
  <c r="E31" i="2"/>
  <c r="E74" i="2"/>
  <c r="E25" i="2"/>
  <c r="E68" i="2"/>
  <c r="E38" i="2"/>
  <c r="E97" i="2"/>
  <c r="E67" i="2"/>
  <c r="E86" i="2"/>
  <c r="E52" i="2"/>
  <c r="E98" i="2"/>
  <c r="E102" i="2"/>
  <c r="E35" i="2"/>
  <c r="E26" i="2"/>
  <c r="E83" i="2"/>
  <c r="E13" i="2"/>
  <c r="E55" i="2"/>
  <c r="E59" i="2"/>
  <c r="E88" i="2"/>
  <c r="E42" i="2"/>
  <c r="E111" i="2"/>
  <c r="E11" i="2"/>
  <c r="E112" i="2"/>
  <c r="E56" i="2"/>
  <c r="E92" i="2"/>
  <c r="E14" i="2"/>
  <c r="E20" i="2"/>
  <c r="E82" i="2"/>
  <c r="E30" i="2"/>
  <c r="E76" i="2"/>
  <c r="E90" i="2"/>
  <c r="E33" i="2"/>
  <c r="E107" i="2"/>
  <c r="E79" i="2"/>
  <c r="E75" i="2"/>
  <c r="E10" i="2"/>
  <c r="E84" i="2"/>
  <c r="E46" i="2"/>
  <c r="E101" i="2"/>
  <c r="E32" i="2"/>
  <c r="E64" i="2"/>
  <c r="E105" i="2"/>
  <c r="E24" i="2"/>
  <c r="E108" i="2"/>
  <c r="E87" i="2"/>
  <c r="E49" i="2"/>
  <c r="E58" i="2"/>
  <c r="E95" i="2"/>
  <c r="E99" i="2"/>
  <c r="E72" i="2"/>
  <c r="E91" i="2"/>
  <c r="E40" i="2"/>
  <c r="E37" i="2"/>
  <c r="E66" i="2"/>
  <c r="E109" i="2"/>
  <c r="E110" i="2"/>
  <c r="E19" i="2"/>
  <c r="E9" i="2"/>
  <c r="E113" i="2"/>
  <c r="E89" i="2"/>
  <c r="E7" i="2"/>
  <c r="E78" i="2"/>
  <c r="E71" i="2"/>
  <c r="E36" i="2"/>
  <c r="E12" i="2"/>
  <c r="E29" i="2"/>
  <c r="E60" i="2"/>
  <c r="E17" i="2"/>
  <c r="E103" i="2"/>
  <c r="E81" i="2"/>
  <c r="E23" i="2"/>
  <c r="E104" i="2"/>
  <c r="E77" i="2"/>
  <c r="E106" i="2"/>
  <c r="E45" i="2"/>
  <c r="E44" i="2"/>
  <c r="E100" i="2"/>
  <c r="E41" i="2"/>
  <c r="E51" i="2"/>
  <c r="E73" i="2"/>
  <c r="E85" i="2"/>
  <c r="E21" i="2"/>
  <c r="E80" i="2"/>
  <c r="E43" i="2"/>
  <c r="E47" i="2"/>
  <c r="E57" i="2"/>
  <c r="E62" i="2"/>
  <c r="E16" i="2"/>
  <c r="E34" i="2"/>
  <c r="E22" i="2"/>
  <c r="E63" i="2"/>
  <c r="E27" i="2"/>
  <c r="E65" i="2"/>
  <c r="E53" i="2"/>
  <c r="E54" i="2"/>
  <c r="E48" i="2"/>
  <c r="E70" i="2"/>
  <c r="E94" i="2"/>
  <c r="E69" i="2"/>
  <c r="E18" i="2"/>
  <c r="E39" i="2"/>
  <c r="E50" i="2"/>
  <c r="E93" i="2"/>
  <c r="E15" i="2"/>
  <c r="E61" i="2"/>
</calcChain>
</file>

<file path=xl/sharedStrings.xml><?xml version="1.0" encoding="utf-8"?>
<sst xmlns="http://schemas.openxmlformats.org/spreadsheetml/2006/main" count="344" uniqueCount="250">
  <si>
    <t>Departamento</t>
  </si>
  <si>
    <t>Destino</t>
  </si>
  <si>
    <t>Automóviles / Camionetas</t>
  </si>
  <si>
    <t>Van (18 pasajeros)</t>
  </si>
  <si>
    <t>Buseta (entre 20 y 28 pasajeros)</t>
  </si>
  <si>
    <t>Bus (entre 29 y 40 pasajeros)</t>
  </si>
  <si>
    <t>Bogotá Zona Urbana - Cercana (un trayecto)</t>
  </si>
  <si>
    <t>Bogotá</t>
  </si>
  <si>
    <t>Bogotá Zona Urbana - Periferia (un trayecto)</t>
  </si>
  <si>
    <t>Bogotá Aeropuerto (un trayecto)</t>
  </si>
  <si>
    <t>Boyacá</t>
  </si>
  <si>
    <t>Chiquinquirá</t>
  </si>
  <si>
    <t>Paipa</t>
  </si>
  <si>
    <t>Tunja</t>
  </si>
  <si>
    <t>Villa de Leiva</t>
  </si>
  <si>
    <t>Cundinamarca</t>
  </si>
  <si>
    <t>Anapoima</t>
  </si>
  <si>
    <t>Briceño</t>
  </si>
  <si>
    <t>Cajicá</t>
  </si>
  <si>
    <t>Chía</t>
  </si>
  <si>
    <t>Chinauta</t>
  </si>
  <si>
    <t>Choachi</t>
  </si>
  <si>
    <t>Cota</t>
  </si>
  <si>
    <t>Cucunubá</t>
  </si>
  <si>
    <t>El Sisga</t>
  </si>
  <si>
    <t>Girardot</t>
  </si>
  <si>
    <t>Guasca</t>
  </si>
  <si>
    <t>La Mesa</t>
  </si>
  <si>
    <t>La Vega</t>
  </si>
  <si>
    <t>Laguna de la Herrera</t>
  </si>
  <si>
    <t>Laguna Pedro Pablo</t>
  </si>
  <si>
    <t>Mondoñedo</t>
  </si>
  <si>
    <t>Mosquera</t>
  </si>
  <si>
    <t>Salto de Tequendama</t>
  </si>
  <si>
    <t>Santandercito</t>
  </si>
  <si>
    <t>Sasaima</t>
  </si>
  <si>
    <t>Subachoque</t>
  </si>
  <si>
    <t>Suesca</t>
  </si>
  <si>
    <t>Tabio</t>
  </si>
  <si>
    <t>Tenjo</t>
  </si>
  <si>
    <t>Ubaté</t>
  </si>
  <si>
    <t>Villeta</t>
  </si>
  <si>
    <t>Viota</t>
  </si>
  <si>
    <t>Zipaquirá</t>
  </si>
  <si>
    <t>Meta</t>
  </si>
  <si>
    <t>Acacias</t>
  </si>
  <si>
    <t>Granada</t>
  </si>
  <si>
    <t>Puerto Gaitán</t>
  </si>
  <si>
    <t>Puerto Lopez</t>
  </si>
  <si>
    <t>San Martin</t>
  </si>
  <si>
    <t>San José del Guaviare</t>
  </si>
  <si>
    <t>Villavicencio</t>
  </si>
  <si>
    <t>Casanare</t>
  </si>
  <si>
    <t>Tauramena</t>
  </si>
  <si>
    <t>Tolima</t>
  </si>
  <si>
    <t>Armero - Guayabal</t>
  </si>
  <si>
    <t>Honda</t>
  </si>
  <si>
    <t>Ibagué</t>
  </si>
  <si>
    <t>Melgar</t>
  </si>
  <si>
    <t>DIA DISPONIBLE</t>
  </si>
  <si>
    <t>DIA ESPERA</t>
  </si>
  <si>
    <t>Club bellavista</t>
  </si>
  <si>
    <t>Embalse San Rafael</t>
  </si>
  <si>
    <t>Parque Nacional Sumapaz (Hasta Laguna chizaca)</t>
  </si>
  <si>
    <t>Aquitania</t>
  </si>
  <si>
    <t>Moniquirá</t>
  </si>
  <si>
    <t>Raquira (Chiquinquira)</t>
  </si>
  <si>
    <t>Santa Maria</t>
  </si>
  <si>
    <t>Sogamoso</t>
  </si>
  <si>
    <t>Sutatenza</t>
  </si>
  <si>
    <t>Ventaquemada</t>
  </si>
  <si>
    <t>Bucaramanga</t>
  </si>
  <si>
    <t>San Gil (2 DIAS)</t>
  </si>
  <si>
    <t>Puerto Salgar</t>
  </si>
  <si>
    <t>Bojacá</t>
  </si>
  <si>
    <t>Cachipay</t>
  </si>
  <si>
    <t>Caparrapi</t>
  </si>
  <si>
    <t>Carmen de Carupa</t>
  </si>
  <si>
    <t>Chingaza</t>
  </si>
  <si>
    <t>Chipaque</t>
  </si>
  <si>
    <t>Cogua</t>
  </si>
  <si>
    <t>Facatativá</t>
  </si>
  <si>
    <t>Fomeque</t>
  </si>
  <si>
    <t>Funza</t>
  </si>
  <si>
    <t>Fusagasuga</t>
  </si>
  <si>
    <t>Gachala</t>
  </si>
  <si>
    <t>Gachancipa</t>
  </si>
  <si>
    <t>Guatavita</t>
  </si>
  <si>
    <t>La calera (pueblo)</t>
  </si>
  <si>
    <t>La esperanza</t>
  </si>
  <si>
    <t>Madrid</t>
  </si>
  <si>
    <t>Nemocón</t>
  </si>
  <si>
    <t>Neusa</t>
  </si>
  <si>
    <t>Paramo el Tablazo</t>
  </si>
  <si>
    <t>Paratebueno</t>
  </si>
  <si>
    <t>Parque Chicaque</t>
  </si>
  <si>
    <t>Sesquile (Tocancipa)</t>
  </si>
  <si>
    <t>Sibaté</t>
  </si>
  <si>
    <t>Siberia</t>
  </si>
  <si>
    <t>Silvania</t>
  </si>
  <si>
    <t>Sopo (Briceño)</t>
  </si>
  <si>
    <t>Tobia</t>
  </si>
  <si>
    <t>Tocaima</t>
  </si>
  <si>
    <t>Tocancipa</t>
  </si>
  <si>
    <t>Villapinzón</t>
  </si>
  <si>
    <t>Yacopi</t>
  </si>
  <si>
    <t>Huila</t>
  </si>
  <si>
    <t>Desierto de la Tatacoa (2D)</t>
  </si>
  <si>
    <t>Apiay</t>
  </si>
  <si>
    <t>Quindío</t>
  </si>
  <si>
    <t>Armenia (2 DIAS)</t>
  </si>
  <si>
    <t>Calarca (2 DIAS)</t>
  </si>
  <si>
    <t>Salento (2 DIAS)</t>
  </si>
  <si>
    <t>Cajamarca</t>
  </si>
  <si>
    <t>Espinal</t>
  </si>
  <si>
    <t>Piscilago</t>
  </si>
  <si>
    <t>Tolemaida</t>
  </si>
  <si>
    <t>Natagaima</t>
  </si>
  <si>
    <t>Valle</t>
  </si>
  <si>
    <t>Cali (4 DIAS)</t>
  </si>
  <si>
    <t>Tipo de vehículo</t>
  </si>
  <si>
    <t>Valor por Km</t>
  </si>
  <si>
    <t>$5.500 KM Recorrido</t>
  </si>
  <si>
    <t>Van (10 pasajeros)</t>
  </si>
  <si>
    <t>$11.000 KM Recorrido</t>
  </si>
  <si>
    <t>$12.000 KM Recorrido</t>
  </si>
  <si>
    <t>$13.100 KM Recorrido</t>
  </si>
  <si>
    <t>$15.100 KM Recorrido</t>
  </si>
  <si>
    <t>Automóviles
 / Camionetas</t>
  </si>
  <si>
    <t>Bus
 (entre 29 y 40 pasajeros)</t>
  </si>
  <si>
    <t>Buseta
 (entre 20 y 28 pasajeros)</t>
  </si>
  <si>
    <t>Vehículo
 carga liviana</t>
  </si>
  <si>
    <t>LIDERTUR</t>
  </si>
  <si>
    <t xml:space="preserve">Para solicitar sus servicios debe enviar sus solicitudes a: logisticalidertur4@turisbog.com                                   </t>
  </si>
  <si>
    <t>Coordinador de Servicios  Paula Jiménez PBX 3118830 Ext. 126</t>
  </si>
  <si>
    <t>MICROBUS (18 pax)</t>
  </si>
  <si>
    <t>MICROBUS (12 pax)</t>
  </si>
  <si>
    <t>ACACIAS</t>
  </si>
  <si>
    <t>ANAPOIMA</t>
  </si>
  <si>
    <t>APIAY</t>
  </si>
  <si>
    <t>AQUITANIA</t>
  </si>
  <si>
    <t>ARMENIA (2 días)</t>
  </si>
  <si>
    <t>ARMERO - GUAYABAL</t>
  </si>
  <si>
    <t>BOGOTA - ZONA URBANA CERCANA Y AEROPUERTO</t>
  </si>
  <si>
    <t>BOGOTA - ZONA URBANA LEJANA Y CLUB BELLAVISTA</t>
  </si>
  <si>
    <t>BOJACA</t>
  </si>
  <si>
    <t>BRICEÑO</t>
  </si>
  <si>
    <t>CACHIPAY</t>
  </si>
  <si>
    <t>CAJAMARCA</t>
  </si>
  <si>
    <t>CAJICA</t>
  </si>
  <si>
    <t>CALARCA (2 días)</t>
  </si>
  <si>
    <t>CALI (2 días)</t>
  </si>
  <si>
    <t>CAPARRAPI</t>
  </si>
  <si>
    <t>CARMEN DE CARUPA</t>
  </si>
  <si>
    <t>CERRO EL TABLAZO (X Subachoque)</t>
  </si>
  <si>
    <t>CHIA</t>
  </si>
  <si>
    <t>CHINAUTA</t>
  </si>
  <si>
    <t>CHIQUINQUIRA</t>
  </si>
  <si>
    <t>CHOACHI</t>
  </si>
  <si>
    <t>CHOCONTA (EMBALSE DEL SISGA)</t>
  </si>
  <si>
    <t>COGUA</t>
  </si>
  <si>
    <t>COGUA (Embalse del Neusa)</t>
  </si>
  <si>
    <t>COTA</t>
  </si>
  <si>
    <t>COTA (Siberia)</t>
  </si>
  <si>
    <t>CUCUNUBA</t>
  </si>
  <si>
    <t>DESIERTO DE LA TATACOA (2 días)</t>
  </si>
  <si>
    <t>DIA DISPONIBLE (andando)</t>
  </si>
  <si>
    <t>DIA ESPERA (parado)</t>
  </si>
  <si>
    <t>ESPINAL</t>
  </si>
  <si>
    <t>FACATATIVA</t>
  </si>
  <si>
    <t>FOMEQUE</t>
  </si>
  <si>
    <t>FUNZA</t>
  </si>
  <si>
    <t>FUSAGASUGA</t>
  </si>
  <si>
    <t>GACHALA</t>
  </si>
  <si>
    <t>GACHANCIPA</t>
  </si>
  <si>
    <t>GIRARDOT</t>
  </si>
  <si>
    <t>GRANADA (Meta)</t>
  </si>
  <si>
    <t>GUASCA</t>
  </si>
  <si>
    <t>GUASCA (LAGUNA CHINGAZA X Choachi)</t>
  </si>
  <si>
    <t>GUATAVITA</t>
  </si>
  <si>
    <t>HONDA</t>
  </si>
  <si>
    <t>IBAGUE</t>
  </si>
  <si>
    <t>LA CALERA (Embalse San Rafael)</t>
  </si>
  <si>
    <t>LA CALERA (Pueblo)</t>
  </si>
  <si>
    <t>LA MESA</t>
  </si>
  <si>
    <t>LA VEGA</t>
  </si>
  <si>
    <t>MADRID</t>
  </si>
  <si>
    <t>MELGAR</t>
  </si>
  <si>
    <t>MONIQUIRA</t>
  </si>
  <si>
    <t>MOSQUERA</t>
  </si>
  <si>
    <t>MOSQUERA (Laguna de La Herrera)</t>
  </si>
  <si>
    <t>MOSQUERA (Mondoñedo)</t>
  </si>
  <si>
    <t>NATAGAIMA</t>
  </si>
  <si>
    <t>NEMOCON</t>
  </si>
  <si>
    <t>NILO (Piscilago)</t>
  </si>
  <si>
    <t>NILO (Tolemaida)</t>
  </si>
  <si>
    <t>PAIPA</t>
  </si>
  <si>
    <t>PARATEBUENO</t>
  </si>
  <si>
    <t>PARQUE CHINGAZA (X La Calera hasta Embalse de Chuza, Monte Redondo)</t>
  </si>
  <si>
    <t>PARQUE CHINGAZA (X La Calera hasta Entrada, Piedras Gordas)</t>
  </si>
  <si>
    <t>PARQUE SUMAPAZ (hasta Laguna Los Tunjos - Laguna Chisaca)</t>
  </si>
  <si>
    <t>PUERTO GAITAN (2 días)</t>
  </si>
  <si>
    <t>PUERTO LOPEZ</t>
  </si>
  <si>
    <t>PUERTO SALGAR</t>
  </si>
  <si>
    <t>RAQUIRA</t>
  </si>
  <si>
    <t>SALENTO (2 días)</t>
  </si>
  <si>
    <t>SAN ANTONIO DEL TEQUENDAMA (Saldo del Tequendama)</t>
  </si>
  <si>
    <t>SAN GIL (2 días)</t>
  </si>
  <si>
    <t>SAN JOSE DEL GUAVIARE (2 días)</t>
  </si>
  <si>
    <t>SAN JUAN DE SUMAPAZ (X Usme)</t>
  </si>
  <si>
    <t>SAN MARTIN (2 días)</t>
  </si>
  <si>
    <t>SANTANDERCITO</t>
  </si>
  <si>
    <t>SASAIMA</t>
  </si>
  <si>
    <t>SESQUILE (X La Calera)</t>
  </si>
  <si>
    <t>SESQUILE (X Tocancipá)</t>
  </si>
  <si>
    <t>SIBATE</t>
  </si>
  <si>
    <t>SILVANIA</t>
  </si>
  <si>
    <t>SOACHA (Parque Chicaque)</t>
  </si>
  <si>
    <t>SOGAMOSO</t>
  </si>
  <si>
    <t>SOPO (X Briceño)</t>
  </si>
  <si>
    <t>SOPO (X La Calera)</t>
  </si>
  <si>
    <t>SUBACHOQUE</t>
  </si>
  <si>
    <t>SUESCA (X La Calera)</t>
  </si>
  <si>
    <t>SUMAPAZ (hasta Campesino de Bronce)</t>
  </si>
  <si>
    <t>SUMAPAZ (hasta Nazareth)</t>
  </si>
  <si>
    <t>SUTATENZA</t>
  </si>
  <si>
    <t>TABIO</t>
  </si>
  <si>
    <t>TAURAMENA (X Villavicencio - 2 días)</t>
  </si>
  <si>
    <t>TENA (Laguna de Pedro Palo)</t>
  </si>
  <si>
    <t>TENJO</t>
  </si>
  <si>
    <t>TOBIA</t>
  </si>
  <si>
    <t>TOCAIMA</t>
  </si>
  <si>
    <t>TOCANCIPA</t>
  </si>
  <si>
    <t>TUNJA</t>
  </si>
  <si>
    <t>UBATE</t>
  </si>
  <si>
    <t>VENTAQUEMADA</t>
  </si>
  <si>
    <t>VILLA DE LEYVA</t>
  </si>
  <si>
    <t>VILLAPINZON (Paramo de Guacheneque - Nacimiento del Río Bogotá)</t>
  </si>
  <si>
    <t>VILLAPINZON (Pueblo)</t>
  </si>
  <si>
    <t>VILLAVICENCIO</t>
  </si>
  <si>
    <t>VILLETA</t>
  </si>
  <si>
    <t>VIOTA</t>
  </si>
  <si>
    <t>YACOPI (X Pacho - 2 días)</t>
  </si>
  <si>
    <t>ZIPAQUIRA</t>
  </si>
  <si>
    <t xml:space="preserve">CAMPERO / AUTOMOVIL </t>
  </si>
  <si>
    <t>BUSETA
(20 - 28 Pax)</t>
  </si>
  <si>
    <t>BUS 
(29 - 40 Pax)</t>
  </si>
  <si>
    <t>RENETUR</t>
  </si>
  <si>
    <t>Para solicitar sus servicios debe enviar sus solicitudes a: comercialyventas@renetur.com.co; coordinadorcampo@renetur.com.co                                          
Coordinador de Servicios Alexander Valeriano  Pbx 3158006</t>
  </si>
  <si>
    <t xml:space="preserve">DESTINO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</si>
</sst>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.00_);_(&quot;$&quot;\ * \(#,##0.00\);_(&quot;$&quot;\ * &quot;-&quot;??_);_(@_)"/>
    <numFmt numFmtId="166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Calibri Light"/>
      <family val="2"/>
    </font>
    <font>
      <b/>
      <sz val="11"/>
      <name val="Century Gothic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  <xf numFmtId="0" fontId="5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3" borderId="1" xfId="3" applyFont="1" applyFill="1" applyBorder="1" applyAlignment="1">
      <alignment horizontal="center" vertical="center" wrapText="1"/>
    </xf>
    <xf numFmtId="166" fontId="7" fillId="4" borderId="1" xfId="5" applyNumberFormat="1" applyFont="1" applyFill="1" applyBorder="1" applyAlignment="1">
      <alignment horizontal="center" vertical="center" wrapText="1"/>
    </xf>
    <xf numFmtId="0" fontId="0" fillId="0" borderId="1" xfId="4" applyFont="1" applyBorder="1" applyAlignment="1">
      <alignment horizontal="left" vertical="center" wrapText="1" shrinkToFit="1"/>
    </xf>
    <xf numFmtId="42" fontId="0" fillId="0" borderId="1" xfId="2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Moneda 2" xfId="5"/>
    <cellStyle name="Normal" xfId="0" builtinId="0"/>
    <cellStyle name="Normal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tabSelected="1" zoomScaleNormal="100" workbookViewId="0">
      <selection activeCell="F5" sqref="F5"/>
    </sheetView>
  </sheetViews>
  <sheetFormatPr baseColWidth="10" defaultRowHeight="15" x14ac:dyDescent="0.25"/>
  <cols>
    <col min="1" max="1" width="36.5703125" style="7" customWidth="1"/>
    <col min="2" max="2" width="18.28515625" style="7" customWidth="1"/>
    <col min="3" max="3" width="14.7109375" style="7" bestFit="1" customWidth="1"/>
    <col min="4" max="4" width="18.140625" style="7" customWidth="1"/>
    <col min="5" max="5" width="24" style="7" customWidth="1"/>
    <col min="6" max="6" width="25.42578125" style="7" customWidth="1"/>
    <col min="7" max="7" width="11.42578125" style="7"/>
    <col min="8" max="9" width="14.7109375" style="7" bestFit="1" customWidth="1"/>
    <col min="10" max="10" width="14.85546875" style="7" customWidth="1"/>
    <col min="11" max="16384" width="11.42578125" style="7"/>
  </cols>
  <sheetData>
    <row r="1" spans="1:9" x14ac:dyDescent="0.25">
      <c r="A1" s="14" t="s">
        <v>247</v>
      </c>
      <c r="B1" s="14"/>
      <c r="C1" s="14"/>
      <c r="D1" s="14"/>
      <c r="E1" s="14"/>
      <c r="F1" s="14"/>
      <c r="G1" s="14"/>
      <c r="H1" s="14"/>
    </row>
    <row r="2" spans="1:9" ht="15" customHeight="1" x14ac:dyDescent="0.25">
      <c r="A2" s="15" t="s">
        <v>248</v>
      </c>
      <c r="B2" s="15"/>
      <c r="C2" s="15"/>
      <c r="D2" s="15"/>
      <c r="E2" s="15"/>
      <c r="F2" s="15"/>
      <c r="G2" s="8"/>
      <c r="H2" s="8"/>
      <c r="I2" s="9"/>
    </row>
    <row r="3" spans="1:9" x14ac:dyDescent="0.25">
      <c r="A3" s="15"/>
      <c r="B3" s="15"/>
      <c r="C3" s="15"/>
      <c r="D3" s="15"/>
      <c r="E3" s="15"/>
      <c r="F3" s="15"/>
      <c r="G3" s="8"/>
      <c r="H3" s="8"/>
      <c r="I3" s="9"/>
    </row>
    <row r="6" spans="1:9" ht="30" x14ac:dyDescent="0.25">
      <c r="A6" s="10" t="s">
        <v>249</v>
      </c>
      <c r="B6" s="11" t="s">
        <v>244</v>
      </c>
      <c r="C6" s="11" t="s">
        <v>136</v>
      </c>
      <c r="D6" s="11" t="s">
        <v>135</v>
      </c>
      <c r="E6" s="11" t="s">
        <v>245</v>
      </c>
      <c r="F6" s="11" t="s">
        <v>246</v>
      </c>
    </row>
    <row r="7" spans="1:9" x14ac:dyDescent="0.25">
      <c r="A7" s="12" t="s">
        <v>137</v>
      </c>
      <c r="B7" s="13">
        <f t="shared" ref="B7:B38" ca="1" si="0">MROUND($F7*$B$15,5000)</f>
        <v>560000</v>
      </c>
      <c r="C7" s="13">
        <f t="shared" ref="C7:C38" ca="1" si="1">MROUND($F7*$C$15,5000)</f>
        <v>845000</v>
      </c>
      <c r="D7" s="13">
        <f t="shared" ref="D7:D38" ca="1" si="2">MROUND($F7*$D$15,5000)</f>
        <v>915000</v>
      </c>
      <c r="E7" s="13">
        <f t="shared" ref="E7:E38" ca="1" si="3">MROUND($F7*$E$15,5000)</f>
        <v>1125000</v>
      </c>
      <c r="F7" s="13">
        <v>1405000</v>
      </c>
    </row>
    <row r="8" spans="1:9" x14ac:dyDescent="0.25">
      <c r="A8" s="12" t="s">
        <v>138</v>
      </c>
      <c r="B8" s="13">
        <f t="shared" ca="1" si="0"/>
        <v>345000</v>
      </c>
      <c r="C8" s="13">
        <f t="shared" ca="1" si="1"/>
        <v>515000</v>
      </c>
      <c r="D8" s="13">
        <f t="shared" ca="1" si="2"/>
        <v>560000</v>
      </c>
      <c r="E8" s="13">
        <f t="shared" ca="1" si="3"/>
        <v>690000</v>
      </c>
      <c r="F8" s="13">
        <v>860000</v>
      </c>
    </row>
    <row r="9" spans="1:9" x14ac:dyDescent="0.25">
      <c r="A9" s="12" t="s">
        <v>139</v>
      </c>
      <c r="B9" s="13">
        <f t="shared" ca="1" si="0"/>
        <v>510000</v>
      </c>
      <c r="C9" s="13">
        <f t="shared" ca="1" si="1"/>
        <v>765000</v>
      </c>
      <c r="D9" s="13">
        <f t="shared" ca="1" si="2"/>
        <v>830000</v>
      </c>
      <c r="E9" s="13">
        <f t="shared" ca="1" si="3"/>
        <v>1020000</v>
      </c>
      <c r="F9" s="13">
        <v>1275000</v>
      </c>
    </row>
    <row r="10" spans="1:9" x14ac:dyDescent="0.25">
      <c r="A10" s="12" t="s">
        <v>140</v>
      </c>
      <c r="B10" s="13">
        <f t="shared" ca="1" si="0"/>
        <v>720000</v>
      </c>
      <c r="C10" s="13">
        <f t="shared" ca="1" si="1"/>
        <v>1080000</v>
      </c>
      <c r="D10" s="13">
        <f t="shared" ca="1" si="2"/>
        <v>1170000</v>
      </c>
      <c r="E10" s="13">
        <f t="shared" ca="1" si="3"/>
        <v>1440000</v>
      </c>
      <c r="F10" s="13">
        <v>1800000</v>
      </c>
    </row>
    <row r="11" spans="1:9" x14ac:dyDescent="0.25">
      <c r="A11" s="12" t="s">
        <v>141</v>
      </c>
      <c r="B11" s="13">
        <f t="shared" ca="1" si="0"/>
        <v>1000000</v>
      </c>
      <c r="C11" s="13">
        <f t="shared" ca="1" si="1"/>
        <v>1500000</v>
      </c>
      <c r="D11" s="13">
        <f t="shared" ca="1" si="2"/>
        <v>1625000</v>
      </c>
      <c r="E11" s="13">
        <f t="shared" ca="1" si="3"/>
        <v>2000000</v>
      </c>
      <c r="F11" s="13">
        <v>2500000</v>
      </c>
    </row>
    <row r="12" spans="1:9" x14ac:dyDescent="0.25">
      <c r="A12" s="12" t="s">
        <v>142</v>
      </c>
      <c r="B12" s="13">
        <f t="shared" ca="1" si="0"/>
        <v>560000</v>
      </c>
      <c r="C12" s="13">
        <f t="shared" ca="1" si="1"/>
        <v>840000</v>
      </c>
      <c r="D12" s="13">
        <f t="shared" ca="1" si="2"/>
        <v>910000</v>
      </c>
      <c r="E12" s="13">
        <f t="shared" ca="1" si="3"/>
        <v>1120000</v>
      </c>
      <c r="F12" s="13">
        <v>1400000</v>
      </c>
    </row>
    <row r="13" spans="1:9" ht="30" x14ac:dyDescent="0.25">
      <c r="A13" s="12" t="s">
        <v>143</v>
      </c>
      <c r="B13" s="13">
        <f t="shared" ca="1" si="0"/>
        <v>120000</v>
      </c>
      <c r="C13" s="13">
        <f t="shared" ca="1" si="1"/>
        <v>180000</v>
      </c>
      <c r="D13" s="13">
        <f t="shared" ca="1" si="2"/>
        <v>195000</v>
      </c>
      <c r="E13" s="13">
        <f t="shared" ca="1" si="3"/>
        <v>240000</v>
      </c>
      <c r="F13" s="13">
        <v>300000</v>
      </c>
    </row>
    <row r="14" spans="1:9" ht="30" x14ac:dyDescent="0.25">
      <c r="A14" s="12" t="s">
        <v>144</v>
      </c>
      <c r="B14" s="13">
        <f t="shared" ca="1" si="0"/>
        <v>150000</v>
      </c>
      <c r="C14" s="13">
        <f t="shared" ca="1" si="1"/>
        <v>230000</v>
      </c>
      <c r="D14" s="13">
        <f t="shared" ca="1" si="2"/>
        <v>245000</v>
      </c>
      <c r="E14" s="13">
        <f t="shared" ca="1" si="3"/>
        <v>305000</v>
      </c>
      <c r="F14" s="13">
        <v>380000</v>
      </c>
    </row>
    <row r="15" spans="1:9" x14ac:dyDescent="0.25">
      <c r="A15" s="12" t="s">
        <v>145</v>
      </c>
      <c r="B15" s="13">
        <f t="shared" ca="1" si="0"/>
        <v>220000</v>
      </c>
      <c r="C15" s="13">
        <f t="shared" ca="1" si="1"/>
        <v>330000</v>
      </c>
      <c r="D15" s="13">
        <f t="shared" ca="1" si="2"/>
        <v>360000</v>
      </c>
      <c r="E15" s="13">
        <f t="shared" ca="1" si="3"/>
        <v>440000</v>
      </c>
      <c r="F15" s="13">
        <v>550000</v>
      </c>
    </row>
    <row r="16" spans="1:9" x14ac:dyDescent="0.25">
      <c r="A16" s="12" t="s">
        <v>146</v>
      </c>
      <c r="B16" s="13">
        <f t="shared" ca="1" si="0"/>
        <v>195000</v>
      </c>
      <c r="C16" s="13">
        <f t="shared" ca="1" si="1"/>
        <v>295000</v>
      </c>
      <c r="D16" s="13">
        <f t="shared" ca="1" si="2"/>
        <v>320000</v>
      </c>
      <c r="E16" s="13">
        <f t="shared" ca="1" si="3"/>
        <v>390000</v>
      </c>
      <c r="F16" s="13">
        <v>490000</v>
      </c>
    </row>
    <row r="17" spans="1:6" x14ac:dyDescent="0.25">
      <c r="A17" s="12" t="s">
        <v>147</v>
      </c>
      <c r="B17" s="13">
        <f t="shared" ca="1" si="0"/>
        <v>270000</v>
      </c>
      <c r="C17" s="13">
        <f t="shared" ca="1" si="1"/>
        <v>410000</v>
      </c>
      <c r="D17" s="13">
        <f t="shared" ca="1" si="2"/>
        <v>440000</v>
      </c>
      <c r="E17" s="13">
        <f t="shared" ca="1" si="3"/>
        <v>545000</v>
      </c>
      <c r="F17" s="13">
        <v>680000</v>
      </c>
    </row>
    <row r="18" spans="1:6" x14ac:dyDescent="0.25">
      <c r="A18" s="12" t="s">
        <v>148</v>
      </c>
      <c r="B18" s="13">
        <f t="shared" ca="1" si="0"/>
        <v>690000</v>
      </c>
      <c r="C18" s="13">
        <f t="shared" ca="1" si="1"/>
        <v>1040000</v>
      </c>
      <c r="D18" s="13">
        <f t="shared" ca="1" si="2"/>
        <v>1125000</v>
      </c>
      <c r="E18" s="13">
        <f t="shared" ca="1" si="3"/>
        <v>1385000</v>
      </c>
      <c r="F18" s="13">
        <v>1730000</v>
      </c>
    </row>
    <row r="19" spans="1:6" x14ac:dyDescent="0.25">
      <c r="A19" s="12" t="s">
        <v>149</v>
      </c>
      <c r="B19" s="13">
        <f t="shared" ca="1" si="0"/>
        <v>195000</v>
      </c>
      <c r="C19" s="13">
        <f t="shared" ca="1" si="1"/>
        <v>295000</v>
      </c>
      <c r="D19" s="13">
        <f t="shared" ca="1" si="2"/>
        <v>320000</v>
      </c>
      <c r="E19" s="13">
        <f t="shared" ca="1" si="3"/>
        <v>390000</v>
      </c>
      <c r="F19" s="13">
        <v>490000</v>
      </c>
    </row>
    <row r="20" spans="1:6" x14ac:dyDescent="0.25">
      <c r="A20" s="12" t="s">
        <v>150</v>
      </c>
      <c r="B20" s="13">
        <f t="shared" ca="1" si="0"/>
        <v>990000</v>
      </c>
      <c r="C20" s="13">
        <f t="shared" ca="1" si="1"/>
        <v>1480000</v>
      </c>
      <c r="D20" s="13">
        <f t="shared" ca="1" si="2"/>
        <v>1605000</v>
      </c>
      <c r="E20" s="13">
        <f t="shared" ca="1" si="3"/>
        <v>1975000</v>
      </c>
      <c r="F20" s="13">
        <v>2470000</v>
      </c>
    </row>
    <row r="21" spans="1:6" x14ac:dyDescent="0.25">
      <c r="A21" s="12" t="s">
        <v>151</v>
      </c>
      <c r="B21" s="13">
        <f t="shared" ca="1" si="0"/>
        <v>1440000</v>
      </c>
      <c r="C21" s="13">
        <f t="shared" ca="1" si="1"/>
        <v>2160000</v>
      </c>
      <c r="D21" s="13">
        <f t="shared" ca="1" si="2"/>
        <v>2340000</v>
      </c>
      <c r="E21" s="13">
        <f t="shared" ca="1" si="3"/>
        <v>2880000</v>
      </c>
      <c r="F21" s="13">
        <v>3600000</v>
      </c>
    </row>
    <row r="22" spans="1:6" x14ac:dyDescent="0.25">
      <c r="A22" s="12" t="s">
        <v>152</v>
      </c>
      <c r="B22" s="13">
        <f t="shared" ca="1" si="0"/>
        <v>590000</v>
      </c>
      <c r="C22" s="13">
        <f t="shared" ca="1" si="1"/>
        <v>880000</v>
      </c>
      <c r="D22" s="13">
        <f t="shared" ca="1" si="2"/>
        <v>955000</v>
      </c>
      <c r="E22" s="13">
        <f t="shared" ca="1" si="3"/>
        <v>1175000</v>
      </c>
      <c r="F22" s="13">
        <v>1470000</v>
      </c>
    </row>
    <row r="23" spans="1:6" x14ac:dyDescent="0.25">
      <c r="A23" s="12" t="s">
        <v>153</v>
      </c>
      <c r="B23" s="13">
        <f t="shared" ca="1" si="0"/>
        <v>395000</v>
      </c>
      <c r="C23" s="13">
        <f t="shared" ca="1" si="1"/>
        <v>590000</v>
      </c>
      <c r="D23" s="13">
        <f t="shared" ca="1" si="2"/>
        <v>640000</v>
      </c>
      <c r="E23" s="13">
        <f t="shared" ca="1" si="3"/>
        <v>790000</v>
      </c>
      <c r="F23" s="13">
        <v>985000</v>
      </c>
    </row>
    <row r="24" spans="1:6" x14ac:dyDescent="0.25">
      <c r="A24" s="12" t="s">
        <v>154</v>
      </c>
      <c r="B24" s="13">
        <f t="shared" ca="1" si="0"/>
        <v>280000</v>
      </c>
      <c r="C24" s="13">
        <f t="shared" ca="1" si="1"/>
        <v>420000</v>
      </c>
      <c r="D24" s="13">
        <f t="shared" ca="1" si="2"/>
        <v>455000</v>
      </c>
      <c r="E24" s="13">
        <f t="shared" ca="1" si="3"/>
        <v>560000</v>
      </c>
      <c r="F24" s="13">
        <v>700000</v>
      </c>
    </row>
    <row r="25" spans="1:6" x14ac:dyDescent="0.25">
      <c r="A25" s="12" t="s">
        <v>155</v>
      </c>
      <c r="B25" s="13">
        <f t="shared" ca="1" si="0"/>
        <v>175000</v>
      </c>
      <c r="C25" s="13">
        <f t="shared" ca="1" si="1"/>
        <v>265000</v>
      </c>
      <c r="D25" s="13">
        <f t="shared" ca="1" si="2"/>
        <v>285000</v>
      </c>
      <c r="E25" s="13">
        <f t="shared" ca="1" si="3"/>
        <v>350000</v>
      </c>
      <c r="F25" s="13">
        <v>440000</v>
      </c>
    </row>
    <row r="26" spans="1:6" x14ac:dyDescent="0.25">
      <c r="A26" s="12" t="s">
        <v>156</v>
      </c>
      <c r="B26" s="13">
        <f t="shared" ca="1" si="0"/>
        <v>310000</v>
      </c>
      <c r="C26" s="13">
        <f t="shared" ca="1" si="1"/>
        <v>460000</v>
      </c>
      <c r="D26" s="13">
        <f t="shared" ca="1" si="2"/>
        <v>500000</v>
      </c>
      <c r="E26" s="13">
        <f t="shared" ca="1" si="3"/>
        <v>615000</v>
      </c>
      <c r="F26" s="13">
        <v>770000</v>
      </c>
    </row>
    <row r="27" spans="1:6" x14ac:dyDescent="0.25">
      <c r="A27" s="12" t="s">
        <v>157</v>
      </c>
      <c r="B27" s="13">
        <f t="shared" ca="1" si="0"/>
        <v>480000</v>
      </c>
      <c r="C27" s="13">
        <f t="shared" ca="1" si="1"/>
        <v>720000</v>
      </c>
      <c r="D27" s="13">
        <f t="shared" ca="1" si="2"/>
        <v>780000</v>
      </c>
      <c r="E27" s="13">
        <f t="shared" ca="1" si="3"/>
        <v>960000</v>
      </c>
      <c r="F27" s="13">
        <v>1200000</v>
      </c>
    </row>
    <row r="28" spans="1:6" x14ac:dyDescent="0.25">
      <c r="A28" s="12" t="s">
        <v>158</v>
      </c>
      <c r="B28" s="13">
        <f t="shared" ca="1" si="0"/>
        <v>230000</v>
      </c>
      <c r="C28" s="13">
        <f t="shared" ca="1" si="1"/>
        <v>350000</v>
      </c>
      <c r="D28" s="13">
        <f t="shared" ca="1" si="2"/>
        <v>375000</v>
      </c>
      <c r="E28" s="13">
        <f t="shared" ca="1" si="3"/>
        <v>465000</v>
      </c>
      <c r="F28" s="13">
        <v>580000</v>
      </c>
    </row>
    <row r="29" spans="1:6" x14ac:dyDescent="0.25">
      <c r="A29" s="12" t="s">
        <v>159</v>
      </c>
      <c r="B29" s="13">
        <f t="shared" ca="1" si="0"/>
        <v>300000</v>
      </c>
      <c r="C29" s="13">
        <f t="shared" ca="1" si="1"/>
        <v>450000</v>
      </c>
      <c r="D29" s="13">
        <f t="shared" ca="1" si="2"/>
        <v>490000</v>
      </c>
      <c r="E29" s="13">
        <f t="shared" ca="1" si="3"/>
        <v>600000</v>
      </c>
      <c r="F29" s="13">
        <v>750000</v>
      </c>
    </row>
    <row r="30" spans="1:6" x14ac:dyDescent="0.25">
      <c r="A30" s="12" t="s">
        <v>160</v>
      </c>
      <c r="B30" s="13">
        <f t="shared" ca="1" si="0"/>
        <v>240000</v>
      </c>
      <c r="C30" s="13">
        <f t="shared" ca="1" si="1"/>
        <v>360000</v>
      </c>
      <c r="D30" s="13">
        <f t="shared" ca="1" si="2"/>
        <v>390000</v>
      </c>
      <c r="E30" s="13">
        <f t="shared" ca="1" si="3"/>
        <v>480000</v>
      </c>
      <c r="F30" s="13">
        <v>600000</v>
      </c>
    </row>
    <row r="31" spans="1:6" x14ac:dyDescent="0.25">
      <c r="A31" s="12" t="s">
        <v>161</v>
      </c>
      <c r="B31" s="13">
        <f t="shared" ca="1" si="0"/>
        <v>310000</v>
      </c>
      <c r="C31" s="13">
        <f t="shared" ca="1" si="1"/>
        <v>470000</v>
      </c>
      <c r="D31" s="13">
        <f t="shared" ca="1" si="2"/>
        <v>505000</v>
      </c>
      <c r="E31" s="13">
        <f t="shared" ca="1" si="3"/>
        <v>625000</v>
      </c>
      <c r="F31" s="13">
        <v>780000</v>
      </c>
    </row>
    <row r="32" spans="1:6" x14ac:dyDescent="0.25">
      <c r="A32" s="12" t="s">
        <v>162</v>
      </c>
      <c r="B32" s="13">
        <f t="shared" ca="1" si="0"/>
        <v>165000</v>
      </c>
      <c r="C32" s="13">
        <f t="shared" ca="1" si="1"/>
        <v>245000</v>
      </c>
      <c r="D32" s="13">
        <f t="shared" ca="1" si="2"/>
        <v>265000</v>
      </c>
      <c r="E32" s="13">
        <f t="shared" ca="1" si="3"/>
        <v>330000</v>
      </c>
      <c r="F32" s="13">
        <v>410000</v>
      </c>
    </row>
    <row r="33" spans="1:6" x14ac:dyDescent="0.25">
      <c r="A33" s="12" t="s">
        <v>163</v>
      </c>
      <c r="B33" s="13">
        <f t="shared" ca="1" si="0"/>
        <v>150000</v>
      </c>
      <c r="C33" s="13">
        <f t="shared" ca="1" si="1"/>
        <v>230000</v>
      </c>
      <c r="D33" s="13">
        <f t="shared" ca="1" si="2"/>
        <v>245000</v>
      </c>
      <c r="E33" s="13">
        <f t="shared" ca="1" si="3"/>
        <v>305000</v>
      </c>
      <c r="F33" s="13">
        <v>380000</v>
      </c>
    </row>
    <row r="34" spans="1:6" x14ac:dyDescent="0.25">
      <c r="A34" s="12" t="s">
        <v>164</v>
      </c>
      <c r="B34" s="13">
        <f t="shared" ca="1" si="0"/>
        <v>350000</v>
      </c>
      <c r="C34" s="13">
        <f t="shared" ca="1" si="1"/>
        <v>530000</v>
      </c>
      <c r="D34" s="13">
        <f t="shared" ca="1" si="2"/>
        <v>570000</v>
      </c>
      <c r="E34" s="13">
        <f t="shared" ca="1" si="3"/>
        <v>705000</v>
      </c>
      <c r="F34" s="13">
        <v>880000</v>
      </c>
    </row>
    <row r="35" spans="1:6" x14ac:dyDescent="0.25">
      <c r="A35" s="12" t="s">
        <v>165</v>
      </c>
      <c r="B35" s="13">
        <f t="shared" ca="1" si="0"/>
        <v>1100000</v>
      </c>
      <c r="C35" s="13">
        <f t="shared" ca="1" si="1"/>
        <v>1650000</v>
      </c>
      <c r="D35" s="13">
        <f t="shared" ca="1" si="2"/>
        <v>1790000</v>
      </c>
      <c r="E35" s="13">
        <f t="shared" ca="1" si="3"/>
        <v>2200000</v>
      </c>
      <c r="F35" s="13">
        <v>2750000</v>
      </c>
    </row>
    <row r="36" spans="1:6" x14ac:dyDescent="0.25">
      <c r="A36" s="12" t="s">
        <v>166</v>
      </c>
      <c r="B36" s="13">
        <f t="shared" ca="1" si="0"/>
        <v>200000</v>
      </c>
      <c r="C36" s="13">
        <f t="shared" ca="1" si="1"/>
        <v>300000</v>
      </c>
      <c r="D36" s="13">
        <f t="shared" ca="1" si="2"/>
        <v>325000</v>
      </c>
      <c r="E36" s="13">
        <f t="shared" ca="1" si="3"/>
        <v>400000</v>
      </c>
      <c r="F36" s="13">
        <v>500000</v>
      </c>
    </row>
    <row r="37" spans="1:6" x14ac:dyDescent="0.25">
      <c r="A37" s="12" t="s">
        <v>167</v>
      </c>
      <c r="B37" s="13">
        <f t="shared" ca="1" si="0"/>
        <v>140000</v>
      </c>
      <c r="C37" s="13">
        <f t="shared" ca="1" si="1"/>
        <v>210000</v>
      </c>
      <c r="D37" s="13">
        <f t="shared" ca="1" si="2"/>
        <v>230000</v>
      </c>
      <c r="E37" s="13">
        <f t="shared" ca="1" si="3"/>
        <v>280000</v>
      </c>
      <c r="F37" s="13">
        <v>350000</v>
      </c>
    </row>
    <row r="38" spans="1:6" x14ac:dyDescent="0.25">
      <c r="A38" s="12" t="s">
        <v>168</v>
      </c>
      <c r="B38" s="13">
        <f t="shared" ca="1" si="0"/>
        <v>490000</v>
      </c>
      <c r="C38" s="13">
        <f t="shared" ca="1" si="1"/>
        <v>735000</v>
      </c>
      <c r="D38" s="13">
        <f t="shared" ca="1" si="2"/>
        <v>795000</v>
      </c>
      <c r="E38" s="13">
        <f t="shared" ca="1" si="3"/>
        <v>980000</v>
      </c>
      <c r="F38" s="13">
        <v>1225000</v>
      </c>
    </row>
    <row r="39" spans="1:6" x14ac:dyDescent="0.25">
      <c r="A39" s="12" t="s">
        <v>169</v>
      </c>
      <c r="B39" s="13">
        <f t="shared" ref="B39:B70" ca="1" si="4">MROUND($F39*$B$15,5000)</f>
        <v>210000</v>
      </c>
      <c r="C39" s="13">
        <f t="shared" ref="C39:C70" ca="1" si="5">MROUND($F39*$C$15,5000)</f>
        <v>320000</v>
      </c>
      <c r="D39" s="13">
        <f t="shared" ref="D39:D70" ca="1" si="6">MROUND($F39*$D$15,5000)</f>
        <v>345000</v>
      </c>
      <c r="E39" s="13">
        <f t="shared" ref="E39:E70" ca="1" si="7">MROUND($F39*$E$15,5000)</f>
        <v>425000</v>
      </c>
      <c r="F39" s="13">
        <v>530000</v>
      </c>
    </row>
    <row r="40" spans="1:6" x14ac:dyDescent="0.25">
      <c r="A40" s="12" t="s">
        <v>170</v>
      </c>
      <c r="B40" s="13">
        <f t="shared" ca="1" si="4"/>
        <v>300000</v>
      </c>
      <c r="C40" s="13">
        <f t="shared" ca="1" si="5"/>
        <v>450000</v>
      </c>
      <c r="D40" s="13">
        <f t="shared" ca="1" si="6"/>
        <v>490000</v>
      </c>
      <c r="E40" s="13">
        <f t="shared" ca="1" si="7"/>
        <v>600000</v>
      </c>
      <c r="F40" s="13">
        <v>750000</v>
      </c>
    </row>
    <row r="41" spans="1:6" x14ac:dyDescent="0.25">
      <c r="A41" s="12" t="s">
        <v>171</v>
      </c>
      <c r="B41" s="13">
        <f t="shared" ca="1" si="4"/>
        <v>150000</v>
      </c>
      <c r="C41" s="13">
        <f t="shared" ca="1" si="5"/>
        <v>230000</v>
      </c>
      <c r="D41" s="13">
        <f t="shared" ca="1" si="6"/>
        <v>245000</v>
      </c>
      <c r="E41" s="13">
        <f t="shared" ca="1" si="7"/>
        <v>305000</v>
      </c>
      <c r="F41" s="13">
        <v>380000</v>
      </c>
    </row>
    <row r="42" spans="1:6" x14ac:dyDescent="0.25">
      <c r="A42" s="12" t="s">
        <v>172</v>
      </c>
      <c r="B42" s="13">
        <f t="shared" ca="1" si="4"/>
        <v>310000</v>
      </c>
      <c r="C42" s="13">
        <f t="shared" ca="1" si="5"/>
        <v>465000</v>
      </c>
      <c r="D42" s="13">
        <f t="shared" ca="1" si="6"/>
        <v>505000</v>
      </c>
      <c r="E42" s="13">
        <f t="shared" ca="1" si="7"/>
        <v>620000</v>
      </c>
      <c r="F42" s="13">
        <v>775000</v>
      </c>
    </row>
    <row r="43" spans="1:6" x14ac:dyDescent="0.25">
      <c r="A43" s="12" t="s">
        <v>173</v>
      </c>
      <c r="B43" s="13">
        <f t="shared" ca="1" si="4"/>
        <v>550000</v>
      </c>
      <c r="C43" s="13">
        <f t="shared" ca="1" si="5"/>
        <v>830000</v>
      </c>
      <c r="D43" s="13">
        <f t="shared" ca="1" si="6"/>
        <v>895000</v>
      </c>
      <c r="E43" s="13">
        <f t="shared" ca="1" si="7"/>
        <v>1105000</v>
      </c>
      <c r="F43" s="13">
        <v>1380000</v>
      </c>
    </row>
    <row r="44" spans="1:6" x14ac:dyDescent="0.25">
      <c r="A44" s="12" t="s">
        <v>174</v>
      </c>
      <c r="B44" s="13">
        <f t="shared" ca="1" si="4"/>
        <v>235000</v>
      </c>
      <c r="C44" s="13">
        <f t="shared" ca="1" si="5"/>
        <v>355000</v>
      </c>
      <c r="D44" s="13">
        <f t="shared" ca="1" si="6"/>
        <v>385000</v>
      </c>
      <c r="E44" s="13">
        <f t="shared" ca="1" si="7"/>
        <v>470000</v>
      </c>
      <c r="F44" s="13">
        <v>590000</v>
      </c>
    </row>
    <row r="45" spans="1:6" x14ac:dyDescent="0.25">
      <c r="A45" s="12" t="s">
        <v>175</v>
      </c>
      <c r="B45" s="13">
        <f t="shared" ca="1" si="4"/>
        <v>455000</v>
      </c>
      <c r="C45" s="13">
        <f t="shared" ca="1" si="5"/>
        <v>685000</v>
      </c>
      <c r="D45" s="13">
        <f t="shared" ca="1" si="6"/>
        <v>740000</v>
      </c>
      <c r="E45" s="13">
        <f t="shared" ca="1" si="7"/>
        <v>910000</v>
      </c>
      <c r="F45" s="13">
        <v>1140000</v>
      </c>
    </row>
    <row r="46" spans="1:6" x14ac:dyDescent="0.25">
      <c r="A46" s="12" t="s">
        <v>176</v>
      </c>
      <c r="B46" s="13">
        <f t="shared" ca="1" si="4"/>
        <v>750000</v>
      </c>
      <c r="C46" s="13">
        <f t="shared" ca="1" si="5"/>
        <v>1120000</v>
      </c>
      <c r="D46" s="13">
        <f t="shared" ca="1" si="6"/>
        <v>1215000</v>
      </c>
      <c r="E46" s="13">
        <f t="shared" ca="1" si="7"/>
        <v>1495000</v>
      </c>
      <c r="F46" s="13">
        <v>1870000</v>
      </c>
    </row>
    <row r="47" spans="1:6" x14ac:dyDescent="0.25">
      <c r="A47" s="12" t="s">
        <v>177</v>
      </c>
      <c r="B47" s="13">
        <f t="shared" ca="1" si="4"/>
        <v>280000</v>
      </c>
      <c r="C47" s="13">
        <f t="shared" ca="1" si="5"/>
        <v>420000</v>
      </c>
      <c r="D47" s="13">
        <f t="shared" ca="1" si="6"/>
        <v>455000</v>
      </c>
      <c r="E47" s="13">
        <f t="shared" ca="1" si="7"/>
        <v>560000</v>
      </c>
      <c r="F47" s="13">
        <v>700000</v>
      </c>
    </row>
    <row r="48" spans="1:6" ht="30" x14ac:dyDescent="0.25">
      <c r="A48" s="12" t="s">
        <v>178</v>
      </c>
      <c r="B48" s="13">
        <f t="shared" ca="1" si="4"/>
        <v>420000</v>
      </c>
      <c r="C48" s="13">
        <f t="shared" ca="1" si="5"/>
        <v>625000</v>
      </c>
      <c r="D48" s="13">
        <f t="shared" ca="1" si="6"/>
        <v>680000</v>
      </c>
      <c r="E48" s="13">
        <f t="shared" ca="1" si="7"/>
        <v>835000</v>
      </c>
      <c r="F48" s="13">
        <v>1045000</v>
      </c>
    </row>
    <row r="49" spans="1:6" x14ac:dyDescent="0.25">
      <c r="A49" s="12" t="s">
        <v>179</v>
      </c>
      <c r="B49" s="13">
        <f t="shared" ca="1" si="4"/>
        <v>300000</v>
      </c>
      <c r="C49" s="13">
        <f t="shared" ca="1" si="5"/>
        <v>450000</v>
      </c>
      <c r="D49" s="13">
        <f t="shared" ca="1" si="6"/>
        <v>490000</v>
      </c>
      <c r="E49" s="13">
        <f t="shared" ca="1" si="7"/>
        <v>600000</v>
      </c>
      <c r="F49" s="13">
        <v>750000</v>
      </c>
    </row>
    <row r="50" spans="1:6" x14ac:dyDescent="0.25">
      <c r="A50" s="12" t="s">
        <v>180</v>
      </c>
      <c r="B50" s="13">
        <f t="shared" ca="1" si="4"/>
        <v>550000</v>
      </c>
      <c r="C50" s="13">
        <f t="shared" ca="1" si="5"/>
        <v>825000</v>
      </c>
      <c r="D50" s="13">
        <f t="shared" ca="1" si="6"/>
        <v>895000</v>
      </c>
      <c r="E50" s="13">
        <f t="shared" ca="1" si="7"/>
        <v>1100000</v>
      </c>
      <c r="F50" s="13">
        <v>1375000</v>
      </c>
    </row>
    <row r="51" spans="1:6" x14ac:dyDescent="0.25">
      <c r="A51" s="12" t="s">
        <v>181</v>
      </c>
      <c r="B51" s="13">
        <f t="shared" ca="1" si="4"/>
        <v>605000</v>
      </c>
      <c r="C51" s="13">
        <f t="shared" ca="1" si="5"/>
        <v>905000</v>
      </c>
      <c r="D51" s="13">
        <f t="shared" ca="1" si="6"/>
        <v>980000</v>
      </c>
      <c r="E51" s="13">
        <f t="shared" ca="1" si="7"/>
        <v>1210000</v>
      </c>
      <c r="F51" s="13">
        <v>1510000</v>
      </c>
    </row>
    <row r="52" spans="1:6" x14ac:dyDescent="0.25">
      <c r="A52" s="12" t="s">
        <v>182</v>
      </c>
      <c r="B52" s="13">
        <f t="shared" ca="1" si="4"/>
        <v>200000</v>
      </c>
      <c r="C52" s="13">
        <f t="shared" ca="1" si="5"/>
        <v>305000</v>
      </c>
      <c r="D52" s="13">
        <f t="shared" ca="1" si="6"/>
        <v>330000</v>
      </c>
      <c r="E52" s="13">
        <f t="shared" ca="1" si="7"/>
        <v>405000</v>
      </c>
      <c r="F52" s="13">
        <v>505000</v>
      </c>
    </row>
    <row r="53" spans="1:6" x14ac:dyDescent="0.25">
      <c r="A53" s="12" t="s">
        <v>183</v>
      </c>
      <c r="B53" s="13">
        <f t="shared" ca="1" si="4"/>
        <v>195000</v>
      </c>
      <c r="C53" s="13">
        <f t="shared" ca="1" si="5"/>
        <v>295000</v>
      </c>
      <c r="D53" s="13">
        <f t="shared" ca="1" si="6"/>
        <v>320000</v>
      </c>
      <c r="E53" s="13">
        <f t="shared" ca="1" si="7"/>
        <v>390000</v>
      </c>
      <c r="F53" s="13">
        <v>490000</v>
      </c>
    </row>
    <row r="54" spans="1:6" x14ac:dyDescent="0.25">
      <c r="A54" s="12" t="s">
        <v>184</v>
      </c>
      <c r="B54" s="13">
        <f t="shared" ca="1" si="4"/>
        <v>300000</v>
      </c>
      <c r="C54" s="13">
        <f t="shared" ca="1" si="5"/>
        <v>455000</v>
      </c>
      <c r="D54" s="13">
        <f t="shared" ca="1" si="6"/>
        <v>490000</v>
      </c>
      <c r="E54" s="13">
        <f t="shared" ca="1" si="7"/>
        <v>605000</v>
      </c>
      <c r="F54" s="13">
        <v>755000</v>
      </c>
    </row>
    <row r="55" spans="1:6" x14ac:dyDescent="0.25">
      <c r="A55" s="12" t="s">
        <v>185</v>
      </c>
      <c r="B55" s="13">
        <f t="shared" ca="1" si="4"/>
        <v>300000</v>
      </c>
      <c r="C55" s="13">
        <f t="shared" ca="1" si="5"/>
        <v>445000</v>
      </c>
      <c r="D55" s="13">
        <f t="shared" ca="1" si="6"/>
        <v>485000</v>
      </c>
      <c r="E55" s="13">
        <f t="shared" ca="1" si="7"/>
        <v>595000</v>
      </c>
      <c r="F55" s="13">
        <v>745000</v>
      </c>
    </row>
    <row r="56" spans="1:6" x14ac:dyDescent="0.25">
      <c r="A56" s="12" t="s">
        <v>186</v>
      </c>
      <c r="B56" s="13">
        <f t="shared" ca="1" si="4"/>
        <v>170000</v>
      </c>
      <c r="C56" s="13">
        <f t="shared" ca="1" si="5"/>
        <v>250000</v>
      </c>
      <c r="D56" s="13">
        <f t="shared" ca="1" si="6"/>
        <v>275000</v>
      </c>
      <c r="E56" s="13">
        <f t="shared" ca="1" si="7"/>
        <v>335000</v>
      </c>
      <c r="F56" s="13">
        <v>420000</v>
      </c>
    </row>
    <row r="57" spans="1:6" x14ac:dyDescent="0.25">
      <c r="A57" s="12" t="s">
        <v>187</v>
      </c>
      <c r="B57" s="13">
        <f t="shared" ca="1" si="4"/>
        <v>400000</v>
      </c>
      <c r="C57" s="13">
        <f t="shared" ca="1" si="5"/>
        <v>600000</v>
      </c>
      <c r="D57" s="13">
        <f t="shared" ca="1" si="6"/>
        <v>650000</v>
      </c>
      <c r="E57" s="13">
        <f t="shared" ca="1" si="7"/>
        <v>800000</v>
      </c>
      <c r="F57" s="13">
        <v>1000000</v>
      </c>
    </row>
    <row r="58" spans="1:6" x14ac:dyDescent="0.25">
      <c r="A58" s="12" t="s">
        <v>188</v>
      </c>
      <c r="B58" s="13">
        <f t="shared" ca="1" si="4"/>
        <v>620000</v>
      </c>
      <c r="C58" s="13">
        <f t="shared" ca="1" si="5"/>
        <v>930000</v>
      </c>
      <c r="D58" s="13">
        <f t="shared" ca="1" si="6"/>
        <v>1010000</v>
      </c>
      <c r="E58" s="13">
        <f t="shared" ca="1" si="7"/>
        <v>1240000</v>
      </c>
      <c r="F58" s="13">
        <v>1550000</v>
      </c>
    </row>
    <row r="59" spans="1:6" x14ac:dyDescent="0.25">
      <c r="A59" s="12" t="s">
        <v>189</v>
      </c>
      <c r="B59" s="13">
        <f t="shared" ca="1" si="4"/>
        <v>150000</v>
      </c>
      <c r="C59" s="13">
        <f t="shared" ca="1" si="5"/>
        <v>230000</v>
      </c>
      <c r="D59" s="13">
        <f t="shared" ca="1" si="6"/>
        <v>245000</v>
      </c>
      <c r="E59" s="13">
        <f t="shared" ca="1" si="7"/>
        <v>305000</v>
      </c>
      <c r="F59" s="13">
        <v>380000</v>
      </c>
    </row>
    <row r="60" spans="1:6" x14ac:dyDescent="0.25">
      <c r="A60" s="12" t="s">
        <v>190</v>
      </c>
      <c r="B60" s="13">
        <f t="shared" ca="1" si="4"/>
        <v>175000</v>
      </c>
      <c r="C60" s="13">
        <f t="shared" ca="1" si="5"/>
        <v>260000</v>
      </c>
      <c r="D60" s="13">
        <f t="shared" ca="1" si="6"/>
        <v>285000</v>
      </c>
      <c r="E60" s="13">
        <f t="shared" ca="1" si="7"/>
        <v>350000</v>
      </c>
      <c r="F60" s="13">
        <v>435000</v>
      </c>
    </row>
    <row r="61" spans="1:6" x14ac:dyDescent="0.25">
      <c r="A61" s="12" t="s">
        <v>191</v>
      </c>
      <c r="B61" s="13">
        <f t="shared" ca="1" si="4"/>
        <v>165000</v>
      </c>
      <c r="C61" s="13">
        <f t="shared" ca="1" si="5"/>
        <v>245000</v>
      </c>
      <c r="D61" s="13">
        <f t="shared" ca="1" si="6"/>
        <v>265000</v>
      </c>
      <c r="E61" s="13">
        <f t="shared" ca="1" si="7"/>
        <v>330000</v>
      </c>
      <c r="F61" s="13">
        <v>410000</v>
      </c>
    </row>
    <row r="62" spans="1:6" x14ac:dyDescent="0.25">
      <c r="A62" s="12" t="s">
        <v>192</v>
      </c>
      <c r="B62" s="13">
        <f t="shared" ca="1" si="4"/>
        <v>640000</v>
      </c>
      <c r="C62" s="13">
        <f t="shared" ca="1" si="5"/>
        <v>960000</v>
      </c>
      <c r="D62" s="13">
        <f t="shared" ca="1" si="6"/>
        <v>1040000</v>
      </c>
      <c r="E62" s="13">
        <f t="shared" ca="1" si="7"/>
        <v>1280000</v>
      </c>
      <c r="F62" s="13">
        <v>1600000</v>
      </c>
    </row>
    <row r="63" spans="1:6" x14ac:dyDescent="0.25">
      <c r="A63" s="12" t="s">
        <v>193</v>
      </c>
      <c r="B63" s="13">
        <f t="shared" ca="1" si="4"/>
        <v>270000</v>
      </c>
      <c r="C63" s="13">
        <f t="shared" ca="1" si="5"/>
        <v>410000</v>
      </c>
      <c r="D63" s="13">
        <f t="shared" ca="1" si="6"/>
        <v>440000</v>
      </c>
      <c r="E63" s="13">
        <f t="shared" ca="1" si="7"/>
        <v>545000</v>
      </c>
      <c r="F63" s="13">
        <v>680000</v>
      </c>
    </row>
    <row r="64" spans="1:6" x14ac:dyDescent="0.25">
      <c r="A64" s="12" t="s">
        <v>194</v>
      </c>
      <c r="B64" s="13">
        <f t="shared" ca="1" si="4"/>
        <v>410000</v>
      </c>
      <c r="C64" s="13">
        <f t="shared" ca="1" si="5"/>
        <v>620000</v>
      </c>
      <c r="D64" s="13">
        <f t="shared" ca="1" si="6"/>
        <v>670000</v>
      </c>
      <c r="E64" s="13">
        <f t="shared" ca="1" si="7"/>
        <v>825000</v>
      </c>
      <c r="F64" s="13">
        <v>1030000</v>
      </c>
    </row>
    <row r="65" spans="1:6" x14ac:dyDescent="0.25">
      <c r="A65" s="12" t="s">
        <v>195</v>
      </c>
      <c r="B65" s="13">
        <f t="shared" ca="1" si="4"/>
        <v>420000</v>
      </c>
      <c r="C65" s="13">
        <f t="shared" ca="1" si="5"/>
        <v>635000</v>
      </c>
      <c r="D65" s="13">
        <f t="shared" ca="1" si="6"/>
        <v>685000</v>
      </c>
      <c r="E65" s="13">
        <f t="shared" ca="1" si="7"/>
        <v>845000</v>
      </c>
      <c r="F65" s="13">
        <v>1055000</v>
      </c>
    </row>
    <row r="66" spans="1:6" x14ac:dyDescent="0.25">
      <c r="A66" s="12" t="s">
        <v>196</v>
      </c>
      <c r="B66" s="13">
        <f t="shared" ca="1" si="4"/>
        <v>545000</v>
      </c>
      <c r="C66" s="13">
        <f t="shared" ca="1" si="5"/>
        <v>815000</v>
      </c>
      <c r="D66" s="13">
        <f t="shared" ca="1" si="6"/>
        <v>885000</v>
      </c>
      <c r="E66" s="13">
        <f t="shared" ca="1" si="7"/>
        <v>1090000</v>
      </c>
      <c r="F66" s="13">
        <v>1360000</v>
      </c>
    </row>
    <row r="67" spans="1:6" x14ac:dyDescent="0.25">
      <c r="A67" s="12" t="s">
        <v>197</v>
      </c>
      <c r="B67" s="13">
        <f t="shared" ca="1" si="4"/>
        <v>720000</v>
      </c>
      <c r="C67" s="13">
        <f t="shared" ca="1" si="5"/>
        <v>1085000</v>
      </c>
      <c r="D67" s="13">
        <f t="shared" ca="1" si="6"/>
        <v>1175000</v>
      </c>
      <c r="E67" s="13">
        <f t="shared" ca="1" si="7"/>
        <v>1445000</v>
      </c>
      <c r="F67" s="13">
        <v>1805000</v>
      </c>
    </row>
    <row r="68" spans="1:6" ht="30" x14ac:dyDescent="0.25">
      <c r="A68" s="12" t="s">
        <v>198</v>
      </c>
      <c r="B68" s="13">
        <f t="shared" ca="1" si="4"/>
        <v>460000</v>
      </c>
      <c r="C68" s="13">
        <f t="shared" ca="1" si="5"/>
        <v>690000</v>
      </c>
      <c r="D68" s="13">
        <f t="shared" ca="1" si="6"/>
        <v>750000</v>
      </c>
      <c r="E68" s="13">
        <f t="shared" ca="1" si="7"/>
        <v>920000</v>
      </c>
      <c r="F68" s="13">
        <v>1150000</v>
      </c>
    </row>
    <row r="69" spans="1:6" ht="30" x14ac:dyDescent="0.25">
      <c r="A69" s="12" t="s">
        <v>199</v>
      </c>
      <c r="B69" s="13">
        <f t="shared" ca="1" si="4"/>
        <v>295000</v>
      </c>
      <c r="C69" s="13">
        <f t="shared" ca="1" si="5"/>
        <v>440000</v>
      </c>
      <c r="D69" s="13">
        <f t="shared" ca="1" si="6"/>
        <v>480000</v>
      </c>
      <c r="E69" s="13">
        <f t="shared" ca="1" si="7"/>
        <v>590000</v>
      </c>
      <c r="F69" s="13">
        <v>735000</v>
      </c>
    </row>
    <row r="70" spans="1:6" ht="30" x14ac:dyDescent="0.25">
      <c r="A70" s="12" t="s">
        <v>200</v>
      </c>
      <c r="B70" s="13">
        <f t="shared" ca="1" si="4"/>
        <v>270000</v>
      </c>
      <c r="C70" s="13">
        <f t="shared" ca="1" si="5"/>
        <v>405000</v>
      </c>
      <c r="D70" s="13">
        <f t="shared" ca="1" si="6"/>
        <v>440000</v>
      </c>
      <c r="E70" s="13">
        <f t="shared" ca="1" si="7"/>
        <v>540000</v>
      </c>
      <c r="F70" s="13">
        <v>675000</v>
      </c>
    </row>
    <row r="71" spans="1:6" x14ac:dyDescent="0.25">
      <c r="A71" s="12" t="s">
        <v>201</v>
      </c>
      <c r="B71" s="13">
        <f t="shared" ref="B71:B102" ca="1" si="8">MROUND($F71*$B$15,5000)</f>
        <v>1120000</v>
      </c>
      <c r="C71" s="13">
        <f t="shared" ref="C71:C102" ca="1" si="9">MROUND($F71*$C$15,5000)</f>
        <v>1680000</v>
      </c>
      <c r="D71" s="13">
        <f t="shared" ref="D71:D102" ca="1" si="10">MROUND($F71*$D$15,5000)</f>
        <v>1820000</v>
      </c>
      <c r="E71" s="13">
        <f t="shared" ref="E71:E102" ca="1" si="11">MROUND($F71*$E$15,5000)</f>
        <v>2240000</v>
      </c>
      <c r="F71" s="13">
        <v>2800000</v>
      </c>
    </row>
    <row r="72" spans="1:6" x14ac:dyDescent="0.25">
      <c r="A72" s="12" t="s">
        <v>202</v>
      </c>
      <c r="B72" s="13">
        <f t="shared" ca="1" si="8"/>
        <v>720000</v>
      </c>
      <c r="C72" s="13">
        <f t="shared" ca="1" si="9"/>
        <v>1080000</v>
      </c>
      <c r="D72" s="13">
        <f t="shared" ca="1" si="10"/>
        <v>1170000</v>
      </c>
      <c r="E72" s="13">
        <f t="shared" ca="1" si="11"/>
        <v>1440000</v>
      </c>
      <c r="F72" s="13">
        <v>1800000</v>
      </c>
    </row>
    <row r="73" spans="1:6" x14ac:dyDescent="0.25">
      <c r="A73" s="12" t="s">
        <v>203</v>
      </c>
      <c r="B73" s="13">
        <f t="shared" ca="1" si="8"/>
        <v>610000</v>
      </c>
      <c r="C73" s="13">
        <f t="shared" ca="1" si="9"/>
        <v>920000</v>
      </c>
      <c r="D73" s="13">
        <f t="shared" ca="1" si="10"/>
        <v>995000</v>
      </c>
      <c r="E73" s="13">
        <f t="shared" ca="1" si="11"/>
        <v>1225000</v>
      </c>
      <c r="F73" s="13">
        <v>1530000</v>
      </c>
    </row>
    <row r="74" spans="1:6" x14ac:dyDescent="0.25">
      <c r="A74" s="12" t="s">
        <v>204</v>
      </c>
      <c r="B74" s="13">
        <f t="shared" ca="1" si="8"/>
        <v>580000</v>
      </c>
      <c r="C74" s="13">
        <f t="shared" ca="1" si="9"/>
        <v>865000</v>
      </c>
      <c r="D74" s="13">
        <f t="shared" ca="1" si="10"/>
        <v>940000</v>
      </c>
      <c r="E74" s="13">
        <f t="shared" ca="1" si="11"/>
        <v>1155000</v>
      </c>
      <c r="F74" s="13">
        <v>1445000</v>
      </c>
    </row>
    <row r="75" spans="1:6" x14ac:dyDescent="0.25">
      <c r="A75" s="12" t="s">
        <v>205</v>
      </c>
      <c r="B75" s="13">
        <f t="shared" ca="1" si="8"/>
        <v>1060000</v>
      </c>
      <c r="C75" s="13">
        <f t="shared" ca="1" si="9"/>
        <v>1590000</v>
      </c>
      <c r="D75" s="13">
        <f t="shared" ca="1" si="10"/>
        <v>1725000</v>
      </c>
      <c r="E75" s="13">
        <f t="shared" ca="1" si="11"/>
        <v>2120000</v>
      </c>
      <c r="F75" s="13">
        <v>2650000</v>
      </c>
    </row>
    <row r="76" spans="1:6" ht="30" x14ac:dyDescent="0.25">
      <c r="A76" s="12" t="s">
        <v>206</v>
      </c>
      <c r="B76" s="13">
        <f t="shared" ca="1" si="8"/>
        <v>210000</v>
      </c>
      <c r="C76" s="13">
        <f t="shared" ca="1" si="9"/>
        <v>320000</v>
      </c>
      <c r="D76" s="13">
        <f t="shared" ca="1" si="10"/>
        <v>345000</v>
      </c>
      <c r="E76" s="13">
        <f t="shared" ca="1" si="11"/>
        <v>425000</v>
      </c>
      <c r="F76" s="13">
        <v>530000</v>
      </c>
    </row>
    <row r="77" spans="1:6" x14ac:dyDescent="0.25">
      <c r="A77" s="12" t="s">
        <v>207</v>
      </c>
      <c r="B77" s="13">
        <f t="shared" ca="1" si="8"/>
        <v>1000000</v>
      </c>
      <c r="C77" s="13">
        <f t="shared" ca="1" si="9"/>
        <v>1500000</v>
      </c>
      <c r="D77" s="13">
        <f t="shared" ca="1" si="10"/>
        <v>1625000</v>
      </c>
      <c r="E77" s="13">
        <f t="shared" ca="1" si="11"/>
        <v>2000000</v>
      </c>
      <c r="F77" s="13">
        <v>2500000</v>
      </c>
    </row>
    <row r="78" spans="1:6" x14ac:dyDescent="0.25">
      <c r="A78" s="12" t="s">
        <v>208</v>
      </c>
      <c r="B78" s="13">
        <f t="shared" ca="1" si="8"/>
        <v>1400000</v>
      </c>
      <c r="C78" s="13">
        <f t="shared" ca="1" si="9"/>
        <v>2100000</v>
      </c>
      <c r="D78" s="13">
        <f t="shared" ca="1" si="10"/>
        <v>2275000</v>
      </c>
      <c r="E78" s="13">
        <f t="shared" ca="1" si="11"/>
        <v>2800000</v>
      </c>
      <c r="F78" s="13">
        <v>3500000</v>
      </c>
    </row>
    <row r="79" spans="1:6" x14ac:dyDescent="0.25">
      <c r="A79" s="12" t="s">
        <v>209</v>
      </c>
      <c r="B79" s="13">
        <f t="shared" ca="1" si="8"/>
        <v>395000</v>
      </c>
      <c r="C79" s="13">
        <f t="shared" ca="1" si="9"/>
        <v>595000</v>
      </c>
      <c r="D79" s="13">
        <f t="shared" ca="1" si="10"/>
        <v>645000</v>
      </c>
      <c r="E79" s="13">
        <f t="shared" ca="1" si="11"/>
        <v>790000</v>
      </c>
      <c r="F79" s="13">
        <v>990000</v>
      </c>
    </row>
    <row r="80" spans="1:6" x14ac:dyDescent="0.25">
      <c r="A80" s="12" t="s">
        <v>210</v>
      </c>
      <c r="B80" s="13">
        <f t="shared" ca="1" si="8"/>
        <v>775000</v>
      </c>
      <c r="C80" s="13">
        <f t="shared" ca="1" si="9"/>
        <v>1165000</v>
      </c>
      <c r="D80" s="13">
        <f t="shared" ca="1" si="10"/>
        <v>1260000</v>
      </c>
      <c r="E80" s="13">
        <f t="shared" ca="1" si="11"/>
        <v>1550000</v>
      </c>
      <c r="F80" s="13">
        <v>1940000</v>
      </c>
    </row>
    <row r="81" spans="1:6" x14ac:dyDescent="0.25">
      <c r="A81" s="12" t="s">
        <v>211</v>
      </c>
      <c r="B81" s="13">
        <f t="shared" ca="1" si="8"/>
        <v>255000</v>
      </c>
      <c r="C81" s="13">
        <f t="shared" ca="1" si="9"/>
        <v>380000</v>
      </c>
      <c r="D81" s="13">
        <f t="shared" ca="1" si="10"/>
        <v>415000</v>
      </c>
      <c r="E81" s="13">
        <f t="shared" ca="1" si="11"/>
        <v>510000</v>
      </c>
      <c r="F81" s="13">
        <v>635000</v>
      </c>
    </row>
    <row r="82" spans="1:6" x14ac:dyDescent="0.25">
      <c r="A82" s="12" t="s">
        <v>212</v>
      </c>
      <c r="B82" s="13">
        <f t="shared" ca="1" si="8"/>
        <v>315000</v>
      </c>
      <c r="C82" s="13">
        <f t="shared" ca="1" si="9"/>
        <v>475000</v>
      </c>
      <c r="D82" s="13">
        <f t="shared" ca="1" si="10"/>
        <v>515000</v>
      </c>
      <c r="E82" s="13">
        <f t="shared" ca="1" si="11"/>
        <v>630000</v>
      </c>
      <c r="F82" s="13">
        <v>790000</v>
      </c>
    </row>
    <row r="83" spans="1:6" x14ac:dyDescent="0.25">
      <c r="A83" s="12" t="s">
        <v>213</v>
      </c>
      <c r="B83" s="13">
        <f t="shared" ca="1" si="8"/>
        <v>330000</v>
      </c>
      <c r="C83" s="13">
        <f t="shared" ca="1" si="9"/>
        <v>495000</v>
      </c>
      <c r="D83" s="13">
        <f t="shared" ca="1" si="10"/>
        <v>535000</v>
      </c>
      <c r="E83" s="13">
        <f t="shared" ca="1" si="11"/>
        <v>660000</v>
      </c>
      <c r="F83" s="13">
        <v>825000</v>
      </c>
    </row>
    <row r="84" spans="1:6" x14ac:dyDescent="0.25">
      <c r="A84" s="12" t="s">
        <v>214</v>
      </c>
      <c r="B84" s="13">
        <f t="shared" ca="1" si="8"/>
        <v>275000</v>
      </c>
      <c r="C84" s="13">
        <f t="shared" ca="1" si="9"/>
        <v>410000</v>
      </c>
      <c r="D84" s="13">
        <f t="shared" ca="1" si="10"/>
        <v>445000</v>
      </c>
      <c r="E84" s="13">
        <f t="shared" ca="1" si="11"/>
        <v>550000</v>
      </c>
      <c r="F84" s="13">
        <v>685000</v>
      </c>
    </row>
    <row r="85" spans="1:6" x14ac:dyDescent="0.25">
      <c r="A85" s="12" t="s">
        <v>215</v>
      </c>
      <c r="B85" s="13">
        <f t="shared" ca="1" si="8"/>
        <v>210000</v>
      </c>
      <c r="C85" s="13">
        <f t="shared" ca="1" si="9"/>
        <v>310000</v>
      </c>
      <c r="D85" s="13">
        <f t="shared" ca="1" si="10"/>
        <v>340000</v>
      </c>
      <c r="E85" s="13">
        <f t="shared" ca="1" si="11"/>
        <v>415000</v>
      </c>
      <c r="F85" s="13">
        <v>520000</v>
      </c>
    </row>
    <row r="86" spans="1:6" x14ac:dyDescent="0.25">
      <c r="A86" s="12" t="s">
        <v>216</v>
      </c>
      <c r="B86" s="13">
        <f t="shared" ca="1" si="8"/>
        <v>280000</v>
      </c>
      <c r="C86" s="13">
        <f t="shared" ca="1" si="9"/>
        <v>415000</v>
      </c>
      <c r="D86" s="13">
        <f t="shared" ca="1" si="10"/>
        <v>450000</v>
      </c>
      <c r="E86" s="13">
        <f t="shared" ca="1" si="11"/>
        <v>555000</v>
      </c>
      <c r="F86" s="13">
        <v>695000</v>
      </c>
    </row>
    <row r="87" spans="1:6" x14ac:dyDescent="0.25">
      <c r="A87" s="12" t="s">
        <v>217</v>
      </c>
      <c r="B87" s="13">
        <f t="shared" ca="1" si="8"/>
        <v>210000</v>
      </c>
      <c r="C87" s="13">
        <f t="shared" ca="1" si="9"/>
        <v>310000</v>
      </c>
      <c r="D87" s="13">
        <f t="shared" ca="1" si="10"/>
        <v>340000</v>
      </c>
      <c r="E87" s="13">
        <f t="shared" ca="1" si="11"/>
        <v>415000</v>
      </c>
      <c r="F87" s="13">
        <v>520000</v>
      </c>
    </row>
    <row r="88" spans="1:6" x14ac:dyDescent="0.25">
      <c r="A88" s="12" t="s">
        <v>218</v>
      </c>
      <c r="B88" s="13">
        <f t="shared" ca="1" si="8"/>
        <v>630000</v>
      </c>
      <c r="C88" s="13">
        <f t="shared" ca="1" si="9"/>
        <v>940000</v>
      </c>
      <c r="D88" s="13">
        <f t="shared" ca="1" si="10"/>
        <v>1020000</v>
      </c>
      <c r="E88" s="13">
        <f t="shared" ca="1" si="11"/>
        <v>1255000</v>
      </c>
      <c r="F88" s="13">
        <v>1570000</v>
      </c>
    </row>
    <row r="89" spans="1:6" x14ac:dyDescent="0.25">
      <c r="A89" s="12" t="s">
        <v>219</v>
      </c>
      <c r="B89" s="13">
        <f t="shared" ca="1" si="8"/>
        <v>230000</v>
      </c>
      <c r="C89" s="13">
        <f t="shared" ca="1" si="9"/>
        <v>340000</v>
      </c>
      <c r="D89" s="13">
        <f t="shared" ca="1" si="10"/>
        <v>370000</v>
      </c>
      <c r="E89" s="13">
        <f t="shared" ca="1" si="11"/>
        <v>455000</v>
      </c>
      <c r="F89" s="13">
        <v>570000</v>
      </c>
    </row>
    <row r="90" spans="1:6" x14ac:dyDescent="0.25">
      <c r="A90" s="12" t="s">
        <v>220</v>
      </c>
      <c r="B90" s="13">
        <f t="shared" ca="1" si="8"/>
        <v>260000</v>
      </c>
      <c r="C90" s="13">
        <f t="shared" ca="1" si="9"/>
        <v>395000</v>
      </c>
      <c r="D90" s="13">
        <f t="shared" ca="1" si="10"/>
        <v>425000</v>
      </c>
      <c r="E90" s="13">
        <f t="shared" ca="1" si="11"/>
        <v>525000</v>
      </c>
      <c r="F90" s="13">
        <v>655000</v>
      </c>
    </row>
    <row r="91" spans="1:6" x14ac:dyDescent="0.25">
      <c r="A91" s="12" t="s">
        <v>221</v>
      </c>
      <c r="B91" s="13">
        <f t="shared" ca="1" si="8"/>
        <v>230000</v>
      </c>
      <c r="C91" s="13">
        <f t="shared" ca="1" si="9"/>
        <v>340000</v>
      </c>
      <c r="D91" s="13">
        <f t="shared" ca="1" si="10"/>
        <v>370000</v>
      </c>
      <c r="E91" s="13">
        <f t="shared" ca="1" si="11"/>
        <v>455000</v>
      </c>
      <c r="F91" s="13">
        <v>570000</v>
      </c>
    </row>
    <row r="92" spans="1:6" x14ac:dyDescent="0.25">
      <c r="A92" s="12" t="s">
        <v>222</v>
      </c>
      <c r="B92" s="13">
        <f t="shared" ca="1" si="8"/>
        <v>365000</v>
      </c>
      <c r="C92" s="13">
        <f t="shared" ca="1" si="9"/>
        <v>545000</v>
      </c>
      <c r="D92" s="13">
        <f t="shared" ca="1" si="10"/>
        <v>590000</v>
      </c>
      <c r="E92" s="13">
        <f t="shared" ca="1" si="11"/>
        <v>730000</v>
      </c>
      <c r="F92" s="13">
        <v>910000</v>
      </c>
    </row>
    <row r="93" spans="1:6" x14ac:dyDescent="0.25">
      <c r="A93" s="12" t="s">
        <v>223</v>
      </c>
      <c r="B93" s="13">
        <f t="shared" ca="1" si="8"/>
        <v>305000</v>
      </c>
      <c r="C93" s="13">
        <f t="shared" ca="1" si="9"/>
        <v>455000</v>
      </c>
      <c r="D93" s="13">
        <f t="shared" ca="1" si="10"/>
        <v>495000</v>
      </c>
      <c r="E93" s="13">
        <f t="shared" ca="1" si="11"/>
        <v>610000</v>
      </c>
      <c r="F93" s="13">
        <v>760000</v>
      </c>
    </row>
    <row r="94" spans="1:6" x14ac:dyDescent="0.25">
      <c r="A94" s="12" t="s">
        <v>224</v>
      </c>
      <c r="B94" s="13">
        <f t="shared" ca="1" si="8"/>
        <v>335000</v>
      </c>
      <c r="C94" s="13">
        <f t="shared" ca="1" si="9"/>
        <v>505000</v>
      </c>
      <c r="D94" s="13">
        <f t="shared" ca="1" si="10"/>
        <v>545000</v>
      </c>
      <c r="E94" s="13">
        <f t="shared" ca="1" si="11"/>
        <v>670000</v>
      </c>
      <c r="F94" s="13">
        <v>840000</v>
      </c>
    </row>
    <row r="95" spans="1:6" x14ac:dyDescent="0.25">
      <c r="A95" s="12" t="s">
        <v>225</v>
      </c>
      <c r="B95" s="13">
        <f t="shared" ca="1" si="8"/>
        <v>440000</v>
      </c>
      <c r="C95" s="13">
        <f t="shared" ca="1" si="9"/>
        <v>660000</v>
      </c>
      <c r="D95" s="13">
        <f t="shared" ca="1" si="10"/>
        <v>715000</v>
      </c>
      <c r="E95" s="13">
        <f t="shared" ca="1" si="11"/>
        <v>880000</v>
      </c>
      <c r="F95" s="13">
        <v>1100000</v>
      </c>
    </row>
    <row r="96" spans="1:6" x14ac:dyDescent="0.25">
      <c r="A96" s="12" t="s">
        <v>226</v>
      </c>
      <c r="B96" s="13">
        <f t="shared" ca="1" si="8"/>
        <v>230000</v>
      </c>
      <c r="C96" s="13">
        <f t="shared" ca="1" si="9"/>
        <v>340000</v>
      </c>
      <c r="D96" s="13">
        <f t="shared" ca="1" si="10"/>
        <v>370000</v>
      </c>
      <c r="E96" s="13">
        <f t="shared" ca="1" si="11"/>
        <v>455000</v>
      </c>
      <c r="F96" s="13">
        <v>570000</v>
      </c>
    </row>
    <row r="97" spans="1:6" x14ac:dyDescent="0.25">
      <c r="A97" s="12" t="s">
        <v>227</v>
      </c>
      <c r="B97" s="13">
        <f t="shared" ca="1" si="8"/>
        <v>1200000</v>
      </c>
      <c r="C97" s="13">
        <f t="shared" ca="1" si="9"/>
        <v>1800000</v>
      </c>
      <c r="D97" s="13">
        <f t="shared" ca="1" si="10"/>
        <v>1950000</v>
      </c>
      <c r="E97" s="13">
        <f t="shared" ca="1" si="11"/>
        <v>2400000</v>
      </c>
      <c r="F97" s="13">
        <v>3000000</v>
      </c>
    </row>
    <row r="98" spans="1:6" x14ac:dyDescent="0.25">
      <c r="A98" s="12" t="s">
        <v>228</v>
      </c>
      <c r="B98" s="13">
        <f t="shared" ca="1" si="8"/>
        <v>270000</v>
      </c>
      <c r="C98" s="13">
        <f t="shared" ca="1" si="9"/>
        <v>400000</v>
      </c>
      <c r="D98" s="13">
        <f t="shared" ca="1" si="10"/>
        <v>435000</v>
      </c>
      <c r="E98" s="13">
        <f t="shared" ca="1" si="11"/>
        <v>535000</v>
      </c>
      <c r="F98" s="13">
        <v>670000</v>
      </c>
    </row>
    <row r="99" spans="1:6" x14ac:dyDescent="0.25">
      <c r="A99" s="12" t="s">
        <v>229</v>
      </c>
      <c r="B99" s="13">
        <f t="shared" ca="1" si="8"/>
        <v>200000</v>
      </c>
      <c r="C99" s="13">
        <f t="shared" ca="1" si="9"/>
        <v>300000</v>
      </c>
      <c r="D99" s="13">
        <f t="shared" ca="1" si="10"/>
        <v>325000</v>
      </c>
      <c r="E99" s="13">
        <f t="shared" ca="1" si="11"/>
        <v>400000</v>
      </c>
      <c r="F99" s="13">
        <v>500000</v>
      </c>
    </row>
    <row r="100" spans="1:6" x14ac:dyDescent="0.25">
      <c r="A100" s="12" t="s">
        <v>230</v>
      </c>
      <c r="B100" s="13">
        <f t="shared" ca="1" si="8"/>
        <v>360000</v>
      </c>
      <c r="C100" s="13">
        <f t="shared" ca="1" si="9"/>
        <v>545000</v>
      </c>
      <c r="D100" s="13">
        <f t="shared" ca="1" si="10"/>
        <v>590000</v>
      </c>
      <c r="E100" s="13">
        <f t="shared" ca="1" si="11"/>
        <v>725000</v>
      </c>
      <c r="F100" s="13">
        <v>905000</v>
      </c>
    </row>
    <row r="101" spans="1:6" x14ac:dyDescent="0.25">
      <c r="A101" s="12" t="s">
        <v>231</v>
      </c>
      <c r="B101" s="13">
        <f t="shared" ca="1" si="8"/>
        <v>435000</v>
      </c>
      <c r="C101" s="13">
        <f t="shared" ca="1" si="9"/>
        <v>650000</v>
      </c>
      <c r="D101" s="13">
        <f t="shared" ca="1" si="10"/>
        <v>705000</v>
      </c>
      <c r="E101" s="13">
        <f t="shared" ca="1" si="11"/>
        <v>870000</v>
      </c>
      <c r="F101" s="13">
        <v>1085000</v>
      </c>
    </row>
    <row r="102" spans="1:6" x14ac:dyDescent="0.25">
      <c r="A102" s="12" t="s">
        <v>232</v>
      </c>
      <c r="B102" s="13">
        <f t="shared" ca="1" si="8"/>
        <v>230000</v>
      </c>
      <c r="C102" s="13">
        <f t="shared" ca="1" si="9"/>
        <v>340000</v>
      </c>
      <c r="D102" s="13">
        <f t="shared" ca="1" si="10"/>
        <v>370000</v>
      </c>
      <c r="E102" s="13">
        <f t="shared" ca="1" si="11"/>
        <v>455000</v>
      </c>
      <c r="F102" s="13">
        <v>570000</v>
      </c>
    </row>
    <row r="103" spans="1:6" x14ac:dyDescent="0.25">
      <c r="A103" s="12" t="s">
        <v>233</v>
      </c>
      <c r="B103" s="13">
        <f t="shared" ref="B103:B113" ca="1" si="12">MROUND($F103*$B$15,5000)</f>
        <v>460000</v>
      </c>
      <c r="C103" s="13">
        <f t="shared" ref="C103:C113" ca="1" si="13">MROUND($F103*$C$15,5000)</f>
        <v>685000</v>
      </c>
      <c r="D103" s="13">
        <f t="shared" ref="D103:D113" ca="1" si="14">MROUND($F103*$D$15,5000)</f>
        <v>745000</v>
      </c>
      <c r="E103" s="13">
        <f t="shared" ref="E103:E113" ca="1" si="15">MROUND($F103*$E$15,5000)</f>
        <v>915000</v>
      </c>
      <c r="F103" s="13">
        <v>1145000</v>
      </c>
    </row>
    <row r="104" spans="1:6" x14ac:dyDescent="0.25">
      <c r="A104" s="12" t="s">
        <v>234</v>
      </c>
      <c r="B104" s="13">
        <f t="shared" ca="1" si="12"/>
        <v>350000</v>
      </c>
      <c r="C104" s="13">
        <f t="shared" ca="1" si="13"/>
        <v>520000</v>
      </c>
      <c r="D104" s="13">
        <f t="shared" ca="1" si="14"/>
        <v>565000</v>
      </c>
      <c r="E104" s="13">
        <f t="shared" ca="1" si="15"/>
        <v>695000</v>
      </c>
      <c r="F104" s="13">
        <v>870000</v>
      </c>
    </row>
    <row r="105" spans="1:6" x14ac:dyDescent="0.25">
      <c r="A105" s="12" t="s">
        <v>235</v>
      </c>
      <c r="B105" s="13">
        <f t="shared" ca="1" si="12"/>
        <v>380000</v>
      </c>
      <c r="C105" s="13">
        <f t="shared" ca="1" si="13"/>
        <v>570000</v>
      </c>
      <c r="D105" s="13">
        <f t="shared" ca="1" si="14"/>
        <v>620000</v>
      </c>
      <c r="E105" s="13">
        <f t="shared" ca="1" si="15"/>
        <v>760000</v>
      </c>
      <c r="F105" s="13">
        <v>950000</v>
      </c>
    </row>
    <row r="106" spans="1:6" x14ac:dyDescent="0.25">
      <c r="A106" s="12" t="s">
        <v>236</v>
      </c>
      <c r="B106" s="13">
        <f t="shared" ca="1" si="12"/>
        <v>600000</v>
      </c>
      <c r="C106" s="13">
        <f t="shared" ca="1" si="13"/>
        <v>900000</v>
      </c>
      <c r="D106" s="13">
        <f t="shared" ca="1" si="14"/>
        <v>975000</v>
      </c>
      <c r="E106" s="13">
        <f t="shared" ca="1" si="15"/>
        <v>1200000</v>
      </c>
      <c r="F106" s="13">
        <v>1500000</v>
      </c>
    </row>
    <row r="107" spans="1:6" ht="45" x14ac:dyDescent="0.25">
      <c r="A107" s="12" t="s">
        <v>237</v>
      </c>
      <c r="B107" s="13">
        <f t="shared" ca="1" si="12"/>
        <v>360000</v>
      </c>
      <c r="C107" s="13">
        <f t="shared" ca="1" si="13"/>
        <v>540000</v>
      </c>
      <c r="D107" s="13">
        <f t="shared" ca="1" si="14"/>
        <v>585000</v>
      </c>
      <c r="E107" s="13">
        <f t="shared" ca="1" si="15"/>
        <v>720000</v>
      </c>
      <c r="F107" s="13">
        <v>900000</v>
      </c>
    </row>
    <row r="108" spans="1:6" x14ac:dyDescent="0.25">
      <c r="A108" s="12" t="s">
        <v>238</v>
      </c>
      <c r="B108" s="13">
        <f t="shared" ca="1" si="12"/>
        <v>330000</v>
      </c>
      <c r="C108" s="13">
        <f t="shared" ca="1" si="13"/>
        <v>500000</v>
      </c>
      <c r="D108" s="13">
        <f t="shared" ca="1" si="14"/>
        <v>540000</v>
      </c>
      <c r="E108" s="13">
        <f t="shared" ca="1" si="15"/>
        <v>665000</v>
      </c>
      <c r="F108" s="13">
        <v>830000</v>
      </c>
    </row>
    <row r="109" spans="1:6" x14ac:dyDescent="0.25">
      <c r="A109" s="12" t="s">
        <v>239</v>
      </c>
      <c r="B109" s="13">
        <f t="shared" ca="1" si="12"/>
        <v>520000</v>
      </c>
      <c r="C109" s="13">
        <f t="shared" ca="1" si="13"/>
        <v>780000</v>
      </c>
      <c r="D109" s="13">
        <f t="shared" ca="1" si="14"/>
        <v>845000</v>
      </c>
      <c r="E109" s="13">
        <f t="shared" ca="1" si="15"/>
        <v>1040000</v>
      </c>
      <c r="F109" s="13">
        <v>1300000</v>
      </c>
    </row>
    <row r="110" spans="1:6" x14ac:dyDescent="0.25">
      <c r="A110" s="12" t="s">
        <v>240</v>
      </c>
      <c r="B110" s="13">
        <f t="shared" ca="1" si="12"/>
        <v>365000</v>
      </c>
      <c r="C110" s="13">
        <f t="shared" ca="1" si="13"/>
        <v>545000</v>
      </c>
      <c r="D110" s="13">
        <f t="shared" ca="1" si="14"/>
        <v>590000</v>
      </c>
      <c r="E110" s="13">
        <f t="shared" ca="1" si="15"/>
        <v>730000</v>
      </c>
      <c r="F110" s="13">
        <v>910000</v>
      </c>
    </row>
    <row r="111" spans="1:6" x14ac:dyDescent="0.25">
      <c r="A111" s="12" t="s">
        <v>241</v>
      </c>
      <c r="B111" s="13">
        <f t="shared" ca="1" si="12"/>
        <v>355000</v>
      </c>
      <c r="C111" s="13">
        <f t="shared" ca="1" si="13"/>
        <v>535000</v>
      </c>
      <c r="D111" s="13">
        <f t="shared" ca="1" si="14"/>
        <v>580000</v>
      </c>
      <c r="E111" s="13">
        <f t="shared" ca="1" si="15"/>
        <v>710000</v>
      </c>
      <c r="F111" s="13">
        <v>890000</v>
      </c>
    </row>
    <row r="112" spans="1:6" x14ac:dyDescent="0.25">
      <c r="A112" s="12" t="s">
        <v>242</v>
      </c>
      <c r="B112" s="13">
        <f t="shared" ca="1" si="12"/>
        <v>720000</v>
      </c>
      <c r="C112" s="13">
        <f t="shared" ca="1" si="13"/>
        <v>1080000</v>
      </c>
      <c r="D112" s="13">
        <f t="shared" ca="1" si="14"/>
        <v>1170000</v>
      </c>
      <c r="E112" s="13">
        <f t="shared" ca="1" si="15"/>
        <v>1440000</v>
      </c>
      <c r="F112" s="13">
        <v>1800000</v>
      </c>
    </row>
    <row r="113" spans="1:6" x14ac:dyDescent="0.25">
      <c r="A113" s="12" t="s">
        <v>243</v>
      </c>
      <c r="B113" s="13">
        <f t="shared" ca="1" si="12"/>
        <v>245000</v>
      </c>
      <c r="C113" s="13">
        <f t="shared" ca="1" si="13"/>
        <v>365000</v>
      </c>
      <c r="D113" s="13">
        <f t="shared" ca="1" si="14"/>
        <v>395000</v>
      </c>
      <c r="E113" s="13">
        <f t="shared" ca="1" si="15"/>
        <v>490000</v>
      </c>
      <c r="F113" s="13">
        <v>610000</v>
      </c>
    </row>
  </sheetData>
  <mergeCells count="2">
    <mergeCell ref="A1:H1"/>
    <mergeCell ref="A2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showGridLines="0" workbookViewId="0">
      <selection activeCell="A12" sqref="A12"/>
    </sheetView>
  </sheetViews>
  <sheetFormatPr baseColWidth="10" defaultRowHeight="15" x14ac:dyDescent="0.25"/>
  <cols>
    <col min="1" max="1" width="41.28515625" customWidth="1"/>
    <col min="2" max="2" width="23" customWidth="1"/>
    <col min="3" max="3" width="13.28515625" customWidth="1"/>
    <col min="4" max="4" width="17" customWidth="1"/>
    <col min="5" max="5" width="17.28515625" bestFit="1" customWidth="1"/>
    <col min="6" max="6" width="23" customWidth="1"/>
    <col min="7" max="7" width="24.42578125" customWidth="1"/>
    <col min="8" max="8" width="18.140625" customWidth="1"/>
  </cols>
  <sheetData>
    <row r="1" spans="1:8" ht="21" x14ac:dyDescent="0.25">
      <c r="A1" s="16" t="s">
        <v>132</v>
      </c>
      <c r="B1" s="16"/>
      <c r="C1" s="16"/>
      <c r="D1" s="16"/>
      <c r="E1" s="16"/>
      <c r="F1" s="16"/>
      <c r="G1" s="16"/>
      <c r="H1" s="16"/>
    </row>
    <row r="2" spans="1:8" x14ac:dyDescent="0.25">
      <c r="A2" s="15" t="s">
        <v>133</v>
      </c>
      <c r="B2" s="15"/>
      <c r="C2" s="15"/>
      <c r="D2" s="15"/>
      <c r="E2" s="15"/>
      <c r="F2" s="15"/>
      <c r="G2" s="15"/>
      <c r="H2" s="15"/>
    </row>
    <row r="3" spans="1:8" ht="29.25" customHeight="1" x14ac:dyDescent="0.25">
      <c r="A3" s="15" t="s">
        <v>134</v>
      </c>
      <c r="B3" s="15"/>
      <c r="C3" s="15"/>
      <c r="D3" s="15"/>
      <c r="E3" s="15"/>
      <c r="F3" s="15"/>
      <c r="G3" s="15"/>
      <c r="H3" s="15"/>
    </row>
    <row r="7" spans="1:8" ht="45" x14ac:dyDescent="0.25">
      <c r="A7" s="4" t="s">
        <v>0</v>
      </c>
      <c r="B7" s="4" t="s">
        <v>1</v>
      </c>
      <c r="C7" s="5" t="s">
        <v>128</v>
      </c>
      <c r="D7" s="4" t="s">
        <v>123</v>
      </c>
      <c r="E7" s="4" t="s">
        <v>3</v>
      </c>
      <c r="F7" s="6" t="s">
        <v>130</v>
      </c>
      <c r="G7" s="6" t="s">
        <v>129</v>
      </c>
      <c r="H7" s="6" t="s">
        <v>131</v>
      </c>
    </row>
    <row r="8" spans="1:8" x14ac:dyDescent="0.25">
      <c r="A8" s="1" t="s">
        <v>44</v>
      </c>
      <c r="B8" s="1" t="s">
        <v>45</v>
      </c>
      <c r="C8" s="3">
        <v>508000</v>
      </c>
      <c r="D8" s="3">
        <v>824000</v>
      </c>
      <c r="E8" s="3">
        <v>892000</v>
      </c>
      <c r="F8" s="3">
        <v>1071000</v>
      </c>
      <c r="G8" s="3">
        <v>1355000</v>
      </c>
      <c r="H8" s="3">
        <v>892000</v>
      </c>
    </row>
    <row r="9" spans="1:8" x14ac:dyDescent="0.25">
      <c r="A9" s="1" t="s">
        <v>15</v>
      </c>
      <c r="B9" s="1" t="s">
        <v>16</v>
      </c>
      <c r="C9" s="3">
        <v>317000</v>
      </c>
      <c r="D9" s="3">
        <v>429000</v>
      </c>
      <c r="E9" s="3">
        <v>462000</v>
      </c>
      <c r="F9" s="3">
        <v>632000</v>
      </c>
      <c r="G9" s="3">
        <v>791000</v>
      </c>
      <c r="H9" s="3">
        <v>462000</v>
      </c>
    </row>
    <row r="10" spans="1:8" x14ac:dyDescent="0.25">
      <c r="A10" s="1" t="s">
        <v>44</v>
      </c>
      <c r="B10" s="1" t="s">
        <v>108</v>
      </c>
      <c r="C10" s="3">
        <v>793000</v>
      </c>
      <c r="D10" s="3">
        <v>926000</v>
      </c>
      <c r="E10" s="3">
        <v>1027000</v>
      </c>
      <c r="F10" s="3">
        <v>1139000</v>
      </c>
      <c r="G10" s="3">
        <v>1514000</v>
      </c>
      <c r="H10" s="3">
        <v>1027000</v>
      </c>
    </row>
    <row r="11" spans="1:8" x14ac:dyDescent="0.25">
      <c r="A11" s="1" t="s">
        <v>10</v>
      </c>
      <c r="B11" s="1" t="s">
        <v>64</v>
      </c>
      <c r="C11" s="3">
        <v>793000</v>
      </c>
      <c r="D11" s="3">
        <v>926000</v>
      </c>
      <c r="E11" s="3">
        <v>1027000</v>
      </c>
      <c r="F11" s="3">
        <v>1148000</v>
      </c>
      <c r="G11" s="3">
        <v>1524000</v>
      </c>
      <c r="H11" s="3">
        <v>1027000</v>
      </c>
    </row>
    <row r="12" spans="1:8" x14ac:dyDescent="0.25">
      <c r="A12" s="1" t="s">
        <v>109</v>
      </c>
      <c r="B12" s="1" t="s">
        <v>110</v>
      </c>
      <c r="C12" s="3">
        <v>1320000</v>
      </c>
      <c r="D12" s="3">
        <v>1544000</v>
      </c>
      <c r="E12" s="3">
        <v>1707000</v>
      </c>
      <c r="F12" s="3">
        <v>1899000</v>
      </c>
      <c r="G12" s="3">
        <v>2529000</v>
      </c>
      <c r="H12" s="3">
        <v>1707000</v>
      </c>
    </row>
    <row r="13" spans="1:8" x14ac:dyDescent="0.25">
      <c r="A13" s="1" t="s">
        <v>54</v>
      </c>
      <c r="B13" s="1" t="s">
        <v>55</v>
      </c>
      <c r="C13" s="3">
        <v>508000</v>
      </c>
      <c r="D13" s="3">
        <v>812000</v>
      </c>
      <c r="E13" s="3">
        <v>879000</v>
      </c>
      <c r="F13" s="3">
        <v>1071000</v>
      </c>
      <c r="G13" s="3">
        <v>1355000</v>
      </c>
      <c r="H13" s="3">
        <v>879000</v>
      </c>
    </row>
    <row r="14" spans="1:8" x14ac:dyDescent="0.25">
      <c r="A14" s="1" t="s">
        <v>6</v>
      </c>
      <c r="B14" s="1" t="s">
        <v>7</v>
      </c>
      <c r="C14" s="3">
        <v>40000</v>
      </c>
      <c r="D14" s="3">
        <v>79000</v>
      </c>
      <c r="E14" s="3">
        <v>86000</v>
      </c>
      <c r="F14" s="3">
        <v>108000</v>
      </c>
      <c r="G14" s="3">
        <v>136000</v>
      </c>
      <c r="H14" s="3">
        <v>86000</v>
      </c>
    </row>
    <row r="15" spans="1:8" x14ac:dyDescent="0.25">
      <c r="A15" s="1" t="s">
        <v>8</v>
      </c>
      <c r="B15" s="1" t="s">
        <v>7</v>
      </c>
      <c r="C15" s="3">
        <v>49000</v>
      </c>
      <c r="D15" s="3">
        <v>74000</v>
      </c>
      <c r="E15" s="3">
        <v>108000</v>
      </c>
      <c r="F15" s="3">
        <v>135000</v>
      </c>
      <c r="G15" s="3">
        <v>177000</v>
      </c>
      <c r="H15" s="3">
        <v>108000</v>
      </c>
    </row>
    <row r="16" spans="1:8" x14ac:dyDescent="0.25">
      <c r="A16" s="1" t="s">
        <v>9</v>
      </c>
      <c r="B16" s="1" t="s">
        <v>7</v>
      </c>
      <c r="C16" s="3">
        <v>51000</v>
      </c>
      <c r="D16" s="3">
        <v>79000</v>
      </c>
      <c r="E16" s="3">
        <v>86000</v>
      </c>
      <c r="F16" s="3">
        <v>108000</v>
      </c>
      <c r="G16" s="3">
        <v>136000</v>
      </c>
      <c r="H16" s="3">
        <v>86000</v>
      </c>
    </row>
    <row r="17" spans="1:8" x14ac:dyDescent="0.25">
      <c r="A17" s="1" t="s">
        <v>15</v>
      </c>
      <c r="B17" s="1" t="s">
        <v>74</v>
      </c>
      <c r="C17" s="3">
        <v>276000</v>
      </c>
      <c r="D17" s="3">
        <v>326000</v>
      </c>
      <c r="E17" s="3">
        <v>356000</v>
      </c>
      <c r="F17" s="3">
        <v>397000</v>
      </c>
      <c r="G17" s="3">
        <v>530000</v>
      </c>
      <c r="H17" s="3">
        <v>356000</v>
      </c>
    </row>
    <row r="18" spans="1:8" x14ac:dyDescent="0.25">
      <c r="A18" s="1" t="s">
        <v>15</v>
      </c>
      <c r="B18" s="1" t="s">
        <v>17</v>
      </c>
      <c r="C18" s="3">
        <v>203000</v>
      </c>
      <c r="D18" s="3">
        <v>270000</v>
      </c>
      <c r="E18" s="3">
        <v>305000</v>
      </c>
      <c r="F18" s="3">
        <v>406000</v>
      </c>
      <c r="G18" s="3">
        <v>475000</v>
      </c>
      <c r="H18" s="3">
        <v>305000</v>
      </c>
    </row>
    <row r="19" spans="1:8" x14ac:dyDescent="0.25">
      <c r="A19" s="1" t="s">
        <v>15</v>
      </c>
      <c r="B19" s="1" t="s">
        <v>75</v>
      </c>
      <c r="C19" s="3">
        <v>347000</v>
      </c>
      <c r="D19" s="3">
        <v>397000</v>
      </c>
      <c r="E19" s="3">
        <v>449000</v>
      </c>
      <c r="F19" s="3">
        <v>489000</v>
      </c>
      <c r="G19" s="3">
        <v>651000</v>
      </c>
      <c r="H19" s="3">
        <v>449000</v>
      </c>
    </row>
    <row r="20" spans="1:8" x14ac:dyDescent="0.25">
      <c r="A20" s="1" t="s">
        <v>54</v>
      </c>
      <c r="B20" s="1" t="s">
        <v>113</v>
      </c>
      <c r="C20" s="3">
        <v>1220000</v>
      </c>
      <c r="D20" s="3">
        <v>1433000</v>
      </c>
      <c r="E20" s="3">
        <v>1585000</v>
      </c>
      <c r="F20" s="3">
        <v>1768000</v>
      </c>
      <c r="G20" s="3">
        <v>2346000</v>
      </c>
      <c r="H20" s="3">
        <v>1585000</v>
      </c>
    </row>
    <row r="21" spans="1:8" x14ac:dyDescent="0.25">
      <c r="A21" s="1" t="s">
        <v>15</v>
      </c>
      <c r="B21" s="1" t="s">
        <v>18</v>
      </c>
      <c r="C21" s="3">
        <v>203000</v>
      </c>
      <c r="D21" s="3">
        <v>270000</v>
      </c>
      <c r="E21" s="3">
        <v>293000</v>
      </c>
      <c r="F21" s="3">
        <v>406000</v>
      </c>
      <c r="G21" s="3">
        <v>475000</v>
      </c>
      <c r="H21" s="3">
        <v>293000</v>
      </c>
    </row>
    <row r="22" spans="1:8" x14ac:dyDescent="0.25">
      <c r="A22" s="1" t="s">
        <v>109</v>
      </c>
      <c r="B22" s="1" t="s">
        <v>111</v>
      </c>
      <c r="C22" s="3">
        <v>1981000</v>
      </c>
      <c r="D22" s="3">
        <v>2315000</v>
      </c>
      <c r="E22" s="3">
        <v>2570000</v>
      </c>
      <c r="F22" s="3">
        <v>2853000</v>
      </c>
      <c r="G22" s="3">
        <v>3797000</v>
      </c>
      <c r="H22" s="3">
        <v>2570000</v>
      </c>
    </row>
    <row r="23" spans="1:8" x14ac:dyDescent="0.25">
      <c r="A23" s="1" t="s">
        <v>118</v>
      </c>
      <c r="B23" s="1" t="s">
        <v>119</v>
      </c>
      <c r="C23" s="3">
        <v>2570000</v>
      </c>
      <c r="D23" s="3">
        <v>3006000</v>
      </c>
      <c r="E23" s="3">
        <v>3342000</v>
      </c>
      <c r="F23" s="3">
        <v>3706000</v>
      </c>
      <c r="G23" s="3">
        <v>4945000</v>
      </c>
      <c r="H23" s="3">
        <v>3342000</v>
      </c>
    </row>
    <row r="24" spans="1:8" x14ac:dyDescent="0.25">
      <c r="A24" s="1" t="s">
        <v>15</v>
      </c>
      <c r="B24" s="1" t="s">
        <v>76</v>
      </c>
      <c r="C24" s="3">
        <v>997000</v>
      </c>
      <c r="D24" s="3">
        <v>1158000</v>
      </c>
      <c r="E24" s="3">
        <v>1290000</v>
      </c>
      <c r="F24" s="3">
        <v>1433000</v>
      </c>
      <c r="G24" s="3">
        <v>1899000</v>
      </c>
      <c r="H24" s="3">
        <v>1290000</v>
      </c>
    </row>
    <row r="25" spans="1:8" x14ac:dyDescent="0.25">
      <c r="A25" s="1" t="s">
        <v>15</v>
      </c>
      <c r="B25" s="1" t="s">
        <v>77</v>
      </c>
      <c r="C25" s="3">
        <v>499000</v>
      </c>
      <c r="D25" s="3">
        <v>579000</v>
      </c>
      <c r="E25" s="3">
        <v>651000</v>
      </c>
      <c r="F25" s="3">
        <v>723000</v>
      </c>
      <c r="G25" s="3">
        <v>956000</v>
      </c>
      <c r="H25" s="3">
        <v>651000</v>
      </c>
    </row>
    <row r="26" spans="1:8" x14ac:dyDescent="0.25">
      <c r="A26" s="1" t="s">
        <v>15</v>
      </c>
      <c r="B26" s="1" t="s">
        <v>19</v>
      </c>
      <c r="C26" s="3">
        <v>181000</v>
      </c>
      <c r="D26" s="3">
        <v>270000</v>
      </c>
      <c r="E26" s="3">
        <v>293000</v>
      </c>
      <c r="F26" s="3">
        <v>362000</v>
      </c>
      <c r="G26" s="3">
        <v>440000</v>
      </c>
      <c r="H26" s="3">
        <v>293000</v>
      </c>
    </row>
    <row r="27" spans="1:8" x14ac:dyDescent="0.25">
      <c r="A27" s="1" t="s">
        <v>15</v>
      </c>
      <c r="B27" s="1" t="s">
        <v>20</v>
      </c>
      <c r="C27" s="3">
        <v>305000</v>
      </c>
      <c r="D27" s="3">
        <v>429000</v>
      </c>
      <c r="E27" s="3">
        <v>462000</v>
      </c>
      <c r="F27" s="3">
        <v>621000</v>
      </c>
      <c r="G27" s="3">
        <v>780000</v>
      </c>
      <c r="H27" s="3">
        <v>462000</v>
      </c>
    </row>
    <row r="28" spans="1:8" x14ac:dyDescent="0.25">
      <c r="A28" s="1" t="s">
        <v>15</v>
      </c>
      <c r="B28" s="1" t="s">
        <v>78</v>
      </c>
      <c r="C28" s="3">
        <v>530000</v>
      </c>
      <c r="D28" s="3">
        <v>621000</v>
      </c>
      <c r="E28" s="3">
        <v>681000</v>
      </c>
      <c r="F28" s="3">
        <v>763000</v>
      </c>
      <c r="G28" s="3">
        <v>915000</v>
      </c>
      <c r="H28" s="3">
        <v>681000</v>
      </c>
    </row>
    <row r="29" spans="1:8" x14ac:dyDescent="0.25">
      <c r="A29" s="1" t="s">
        <v>15</v>
      </c>
      <c r="B29" s="1" t="s">
        <v>79</v>
      </c>
      <c r="C29" s="3">
        <v>407000</v>
      </c>
      <c r="D29" s="3">
        <v>479000</v>
      </c>
      <c r="E29" s="3">
        <v>530000</v>
      </c>
      <c r="F29" s="3">
        <v>591000</v>
      </c>
      <c r="G29" s="3">
        <v>783000</v>
      </c>
      <c r="H29" s="3">
        <v>530000</v>
      </c>
    </row>
    <row r="30" spans="1:8" x14ac:dyDescent="0.25">
      <c r="A30" s="1" t="s">
        <v>10</v>
      </c>
      <c r="B30" s="1" t="s">
        <v>11</v>
      </c>
      <c r="C30" s="3">
        <v>395000</v>
      </c>
      <c r="D30" s="3">
        <v>643000</v>
      </c>
      <c r="E30" s="3">
        <v>700000</v>
      </c>
      <c r="F30" s="3">
        <v>936000</v>
      </c>
      <c r="G30" s="3">
        <v>1050000</v>
      </c>
      <c r="H30" s="3">
        <v>700000</v>
      </c>
    </row>
    <row r="31" spans="1:8" x14ac:dyDescent="0.25">
      <c r="A31" s="1" t="s">
        <v>15</v>
      </c>
      <c r="B31" s="1" t="s">
        <v>21</v>
      </c>
      <c r="C31" s="3">
        <v>203000</v>
      </c>
      <c r="D31" s="3">
        <v>270000</v>
      </c>
      <c r="E31" s="3">
        <v>305000</v>
      </c>
      <c r="F31" s="3">
        <v>406000</v>
      </c>
      <c r="G31" s="3">
        <v>509000</v>
      </c>
      <c r="H31" s="3">
        <v>305000</v>
      </c>
    </row>
    <row r="32" spans="1:8" x14ac:dyDescent="0.25">
      <c r="A32" s="1" t="s">
        <v>7</v>
      </c>
      <c r="B32" s="1" t="s">
        <v>61</v>
      </c>
      <c r="C32" s="3">
        <v>96000</v>
      </c>
      <c r="D32" s="3">
        <v>146000</v>
      </c>
      <c r="E32" s="3">
        <v>214000</v>
      </c>
      <c r="F32" s="3">
        <v>269000</v>
      </c>
      <c r="G32" s="3">
        <v>351000</v>
      </c>
      <c r="H32" s="3">
        <v>214000</v>
      </c>
    </row>
    <row r="33" spans="1:8" x14ac:dyDescent="0.25">
      <c r="A33" s="1" t="s">
        <v>15</v>
      </c>
      <c r="B33" s="1" t="s">
        <v>80</v>
      </c>
      <c r="C33" s="3">
        <v>326000</v>
      </c>
      <c r="D33" s="3">
        <v>387000</v>
      </c>
      <c r="E33" s="3">
        <v>428000</v>
      </c>
      <c r="F33" s="3">
        <v>479000</v>
      </c>
      <c r="G33" s="3">
        <v>630000</v>
      </c>
      <c r="H33" s="3">
        <v>428000</v>
      </c>
    </row>
    <row r="34" spans="1:8" x14ac:dyDescent="0.25">
      <c r="A34" s="1" t="s">
        <v>15</v>
      </c>
      <c r="B34" s="1" t="s">
        <v>22</v>
      </c>
      <c r="C34" s="3">
        <v>158000</v>
      </c>
      <c r="D34" s="3">
        <v>215000</v>
      </c>
      <c r="E34" s="3">
        <v>237000</v>
      </c>
      <c r="F34" s="3">
        <v>317000</v>
      </c>
      <c r="G34" s="3">
        <v>407000</v>
      </c>
      <c r="H34" s="3">
        <v>237000</v>
      </c>
    </row>
    <row r="35" spans="1:8" x14ac:dyDescent="0.25">
      <c r="A35" s="1" t="s">
        <v>15</v>
      </c>
      <c r="B35" s="1" t="s">
        <v>23</v>
      </c>
      <c r="C35" s="3">
        <v>362000</v>
      </c>
      <c r="D35" s="3">
        <v>486000</v>
      </c>
      <c r="E35" s="3">
        <v>531000</v>
      </c>
      <c r="F35" s="3">
        <v>710000</v>
      </c>
      <c r="G35" s="3">
        <v>870000</v>
      </c>
      <c r="H35" s="3">
        <v>531000</v>
      </c>
    </row>
    <row r="36" spans="1:8" x14ac:dyDescent="0.25">
      <c r="A36" s="1" t="s">
        <v>106</v>
      </c>
      <c r="B36" s="1" t="s">
        <v>107</v>
      </c>
      <c r="C36" s="3">
        <v>1575000</v>
      </c>
      <c r="D36" s="3">
        <v>1838000</v>
      </c>
      <c r="E36" s="3">
        <v>2041000</v>
      </c>
      <c r="F36" s="3">
        <v>2265000</v>
      </c>
      <c r="G36" s="3">
        <v>3016000</v>
      </c>
      <c r="H36" s="3">
        <v>2041000</v>
      </c>
    </row>
    <row r="37" spans="1:8" x14ac:dyDescent="0.25">
      <c r="A37" s="1" t="s">
        <v>15</v>
      </c>
      <c r="B37" s="1" t="s">
        <v>24</v>
      </c>
      <c r="C37" s="3">
        <v>305000</v>
      </c>
      <c r="D37" s="3">
        <v>429000</v>
      </c>
      <c r="E37" s="3">
        <v>452000</v>
      </c>
      <c r="F37" s="3">
        <v>621000</v>
      </c>
      <c r="G37" s="3">
        <v>768000</v>
      </c>
      <c r="H37" s="3">
        <v>452000</v>
      </c>
    </row>
    <row r="38" spans="1:8" x14ac:dyDescent="0.25">
      <c r="A38" s="1" t="s">
        <v>15</v>
      </c>
      <c r="B38" s="1" t="s">
        <v>62</v>
      </c>
      <c r="C38" s="3">
        <v>356000</v>
      </c>
      <c r="D38" s="3">
        <v>418000</v>
      </c>
      <c r="E38" s="3">
        <v>458000</v>
      </c>
      <c r="F38" s="3">
        <v>509000</v>
      </c>
      <c r="G38" s="3">
        <v>671000</v>
      </c>
      <c r="H38" s="3">
        <v>458000</v>
      </c>
    </row>
    <row r="39" spans="1:8" x14ac:dyDescent="0.25">
      <c r="A39" s="1" t="s">
        <v>54</v>
      </c>
      <c r="B39" s="1" t="s">
        <v>114</v>
      </c>
      <c r="C39" s="3">
        <v>570000</v>
      </c>
      <c r="D39" s="3">
        <v>661000</v>
      </c>
      <c r="E39" s="3">
        <v>742000</v>
      </c>
      <c r="F39" s="3">
        <v>824000</v>
      </c>
      <c r="G39" s="3">
        <v>1087000</v>
      </c>
      <c r="H39" s="3">
        <v>742000</v>
      </c>
    </row>
    <row r="40" spans="1:8" x14ac:dyDescent="0.25">
      <c r="A40" s="1" t="s">
        <v>15</v>
      </c>
      <c r="B40" s="1" t="s">
        <v>81</v>
      </c>
      <c r="C40" s="3">
        <v>296000</v>
      </c>
      <c r="D40" s="3">
        <v>347000</v>
      </c>
      <c r="E40" s="3">
        <v>387000</v>
      </c>
      <c r="F40" s="3">
        <v>428000</v>
      </c>
      <c r="G40" s="3">
        <v>560000</v>
      </c>
      <c r="H40" s="3">
        <v>387000</v>
      </c>
    </row>
    <row r="41" spans="1:8" x14ac:dyDescent="0.25">
      <c r="A41" s="1" t="s">
        <v>15</v>
      </c>
      <c r="B41" s="1" t="s">
        <v>82</v>
      </c>
      <c r="C41" s="3">
        <v>437000</v>
      </c>
      <c r="D41" s="3">
        <v>519000</v>
      </c>
      <c r="E41" s="3">
        <v>570000</v>
      </c>
      <c r="F41" s="3">
        <v>630000</v>
      </c>
      <c r="G41" s="3">
        <v>763000</v>
      </c>
      <c r="H41" s="3">
        <v>570000</v>
      </c>
    </row>
    <row r="42" spans="1:8" x14ac:dyDescent="0.25">
      <c r="A42" s="1" t="s">
        <v>15</v>
      </c>
      <c r="B42" s="1" t="s">
        <v>83</v>
      </c>
      <c r="C42" s="3">
        <v>265000</v>
      </c>
      <c r="D42" s="3">
        <v>317000</v>
      </c>
      <c r="E42" s="3">
        <v>347000</v>
      </c>
      <c r="F42" s="3">
        <v>387000</v>
      </c>
      <c r="G42" s="3">
        <v>509000</v>
      </c>
      <c r="H42" s="3">
        <v>347000</v>
      </c>
    </row>
    <row r="43" spans="1:8" x14ac:dyDescent="0.25">
      <c r="A43" s="1" t="s">
        <v>15</v>
      </c>
      <c r="B43" s="1" t="s">
        <v>84</v>
      </c>
      <c r="C43" s="3">
        <v>407000</v>
      </c>
      <c r="D43" s="3">
        <v>479000</v>
      </c>
      <c r="E43" s="3">
        <v>530000</v>
      </c>
      <c r="F43" s="3">
        <v>591000</v>
      </c>
      <c r="G43" s="3">
        <v>783000</v>
      </c>
      <c r="H43" s="3">
        <v>530000</v>
      </c>
    </row>
    <row r="44" spans="1:8" x14ac:dyDescent="0.25">
      <c r="A44" s="1" t="s">
        <v>15</v>
      </c>
      <c r="B44" s="1" t="s">
        <v>85</v>
      </c>
      <c r="C44" s="3">
        <v>763000</v>
      </c>
      <c r="D44" s="3">
        <v>885000</v>
      </c>
      <c r="E44" s="3">
        <v>985000</v>
      </c>
      <c r="F44" s="3">
        <v>1098000</v>
      </c>
      <c r="G44" s="3">
        <v>1453000</v>
      </c>
      <c r="H44" s="3">
        <v>985000</v>
      </c>
    </row>
    <row r="45" spans="1:8" x14ac:dyDescent="0.25">
      <c r="A45" s="1" t="s">
        <v>15</v>
      </c>
      <c r="B45" s="1" t="s">
        <v>86</v>
      </c>
      <c r="C45" s="3">
        <v>326000</v>
      </c>
      <c r="D45" s="3">
        <v>377000</v>
      </c>
      <c r="E45" s="3">
        <v>418000</v>
      </c>
      <c r="F45" s="3">
        <v>468000</v>
      </c>
      <c r="G45" s="3">
        <v>621000</v>
      </c>
      <c r="H45" s="3">
        <v>418000</v>
      </c>
    </row>
    <row r="46" spans="1:8" x14ac:dyDescent="0.25">
      <c r="A46" s="1" t="s">
        <v>15</v>
      </c>
      <c r="B46" s="1" t="s">
        <v>25</v>
      </c>
      <c r="C46" s="3">
        <v>395000</v>
      </c>
      <c r="D46" s="3">
        <v>632000</v>
      </c>
      <c r="E46" s="3">
        <v>677000</v>
      </c>
      <c r="F46" s="3">
        <v>914000</v>
      </c>
      <c r="G46" s="3">
        <v>1050000</v>
      </c>
      <c r="H46" s="3">
        <v>677000</v>
      </c>
    </row>
    <row r="47" spans="1:8" x14ac:dyDescent="0.25">
      <c r="A47" s="1" t="s">
        <v>44</v>
      </c>
      <c r="B47" s="1" t="s">
        <v>46</v>
      </c>
      <c r="C47" s="3">
        <v>677000</v>
      </c>
      <c r="D47" s="3">
        <v>971000</v>
      </c>
      <c r="E47" s="3">
        <v>1071000</v>
      </c>
      <c r="F47" s="3">
        <v>1241000</v>
      </c>
      <c r="G47" s="3">
        <v>1524000</v>
      </c>
      <c r="H47" s="3">
        <v>1071000</v>
      </c>
    </row>
    <row r="48" spans="1:8" x14ac:dyDescent="0.25">
      <c r="A48" s="1" t="s">
        <v>15</v>
      </c>
      <c r="B48" s="1" t="s">
        <v>26</v>
      </c>
      <c r="C48" s="3">
        <v>226000</v>
      </c>
      <c r="D48" s="3">
        <v>317000</v>
      </c>
      <c r="E48" s="3">
        <v>350000</v>
      </c>
      <c r="F48" s="3">
        <v>462000</v>
      </c>
      <c r="G48" s="3">
        <v>588000</v>
      </c>
      <c r="H48" s="3">
        <v>350000</v>
      </c>
    </row>
    <row r="49" spans="1:8" x14ac:dyDescent="0.25">
      <c r="A49" s="1" t="s">
        <v>15</v>
      </c>
      <c r="B49" s="1" t="s">
        <v>87</v>
      </c>
      <c r="C49" s="3">
        <v>407000</v>
      </c>
      <c r="D49" s="3">
        <v>479000</v>
      </c>
      <c r="E49" s="3">
        <v>530000</v>
      </c>
      <c r="F49" s="3">
        <v>591000</v>
      </c>
      <c r="G49" s="3">
        <v>783000</v>
      </c>
      <c r="H49" s="3">
        <v>530000</v>
      </c>
    </row>
    <row r="50" spans="1:8" x14ac:dyDescent="0.25">
      <c r="A50" s="1" t="s">
        <v>54</v>
      </c>
      <c r="B50" s="1" t="s">
        <v>56</v>
      </c>
      <c r="C50" s="3">
        <v>508000</v>
      </c>
      <c r="D50" s="3">
        <v>723000</v>
      </c>
      <c r="E50" s="3">
        <v>790000</v>
      </c>
      <c r="F50" s="3">
        <v>1061000</v>
      </c>
      <c r="G50" s="3">
        <v>1320000</v>
      </c>
      <c r="H50" s="3">
        <v>790000</v>
      </c>
    </row>
    <row r="51" spans="1:8" x14ac:dyDescent="0.25">
      <c r="A51" s="1" t="s">
        <v>54</v>
      </c>
      <c r="B51" s="1" t="s">
        <v>57</v>
      </c>
      <c r="C51" s="3">
        <v>508000</v>
      </c>
      <c r="D51" s="3">
        <v>801000</v>
      </c>
      <c r="E51" s="3">
        <v>869000</v>
      </c>
      <c r="F51" s="3">
        <v>1071000</v>
      </c>
      <c r="G51" s="3">
        <v>1355000</v>
      </c>
      <c r="H51" s="3">
        <v>869000</v>
      </c>
    </row>
    <row r="52" spans="1:8" x14ac:dyDescent="0.25">
      <c r="A52" s="1" t="s">
        <v>15</v>
      </c>
      <c r="B52" s="1" t="s">
        <v>88</v>
      </c>
      <c r="C52" s="3">
        <v>296000</v>
      </c>
      <c r="D52" s="3">
        <v>347000</v>
      </c>
      <c r="E52" s="3">
        <v>387000</v>
      </c>
      <c r="F52" s="3">
        <v>428000</v>
      </c>
      <c r="G52" s="3">
        <v>560000</v>
      </c>
      <c r="H52" s="3">
        <v>387000</v>
      </c>
    </row>
    <row r="53" spans="1:8" x14ac:dyDescent="0.25">
      <c r="A53" s="1" t="s">
        <v>15</v>
      </c>
      <c r="B53" s="1" t="s">
        <v>89</v>
      </c>
      <c r="C53" s="3">
        <v>509000</v>
      </c>
      <c r="D53" s="3">
        <v>591000</v>
      </c>
      <c r="E53" s="3">
        <v>661000</v>
      </c>
      <c r="F53" s="3">
        <v>732000</v>
      </c>
      <c r="G53" s="3">
        <v>976000</v>
      </c>
      <c r="H53" s="3">
        <v>661000</v>
      </c>
    </row>
    <row r="54" spans="1:8" x14ac:dyDescent="0.25">
      <c r="A54" s="1" t="s">
        <v>15</v>
      </c>
      <c r="B54" s="1" t="s">
        <v>27</v>
      </c>
      <c r="C54" s="3">
        <v>270000</v>
      </c>
      <c r="D54" s="3">
        <v>384000</v>
      </c>
      <c r="E54" s="3">
        <v>429000</v>
      </c>
      <c r="F54" s="3">
        <v>564000</v>
      </c>
      <c r="G54" s="3">
        <v>701000</v>
      </c>
      <c r="H54" s="3">
        <v>429000</v>
      </c>
    </row>
    <row r="55" spans="1:8" x14ac:dyDescent="0.25">
      <c r="A55" s="1" t="s">
        <v>15</v>
      </c>
      <c r="B55" s="1" t="s">
        <v>28</v>
      </c>
      <c r="C55" s="3">
        <v>283000</v>
      </c>
      <c r="D55" s="3">
        <v>395000</v>
      </c>
      <c r="E55" s="3">
        <v>429000</v>
      </c>
      <c r="F55" s="3">
        <v>575000</v>
      </c>
      <c r="G55" s="3">
        <v>724000</v>
      </c>
      <c r="H55" s="3">
        <v>429000</v>
      </c>
    </row>
    <row r="56" spans="1:8" x14ac:dyDescent="0.25">
      <c r="A56" s="1" t="s">
        <v>15</v>
      </c>
      <c r="B56" s="1" t="s">
        <v>29</v>
      </c>
      <c r="C56" s="3">
        <v>158000</v>
      </c>
      <c r="D56" s="3">
        <v>215000</v>
      </c>
      <c r="E56" s="3">
        <v>226000</v>
      </c>
      <c r="F56" s="3">
        <v>317000</v>
      </c>
      <c r="G56" s="3">
        <v>396000</v>
      </c>
      <c r="H56" s="3">
        <v>226000</v>
      </c>
    </row>
    <row r="57" spans="1:8" x14ac:dyDescent="0.25">
      <c r="A57" s="1" t="s">
        <v>15</v>
      </c>
      <c r="B57" s="1" t="s">
        <v>30</v>
      </c>
      <c r="C57" s="3">
        <v>203000</v>
      </c>
      <c r="D57" s="3">
        <v>317000</v>
      </c>
      <c r="E57" s="3">
        <v>350000</v>
      </c>
      <c r="F57" s="3">
        <v>406000</v>
      </c>
      <c r="G57" s="3">
        <v>475000</v>
      </c>
      <c r="H57" s="3">
        <v>350000</v>
      </c>
    </row>
    <row r="58" spans="1:8" x14ac:dyDescent="0.25">
      <c r="A58" s="1" t="s">
        <v>15</v>
      </c>
      <c r="B58" s="1" t="s">
        <v>90</v>
      </c>
      <c r="C58" s="3">
        <v>265000</v>
      </c>
      <c r="D58" s="3">
        <v>306000</v>
      </c>
      <c r="E58" s="3">
        <v>336000</v>
      </c>
      <c r="F58" s="3">
        <v>377000</v>
      </c>
      <c r="G58" s="3">
        <v>499000</v>
      </c>
      <c r="H58" s="3">
        <v>336000</v>
      </c>
    </row>
    <row r="59" spans="1:8" x14ac:dyDescent="0.25">
      <c r="A59" s="1" t="s">
        <v>54</v>
      </c>
      <c r="B59" s="1" t="s">
        <v>58</v>
      </c>
      <c r="C59" s="3">
        <v>362000</v>
      </c>
      <c r="D59" s="3">
        <v>531000</v>
      </c>
      <c r="E59" s="3">
        <v>575000</v>
      </c>
      <c r="F59" s="3">
        <v>767000</v>
      </c>
      <c r="G59" s="3">
        <v>960000</v>
      </c>
      <c r="H59" s="3">
        <v>575000</v>
      </c>
    </row>
    <row r="60" spans="1:8" x14ac:dyDescent="0.25">
      <c r="A60" s="1" t="s">
        <v>15</v>
      </c>
      <c r="B60" s="1" t="s">
        <v>31</v>
      </c>
      <c r="C60" s="3">
        <v>147000</v>
      </c>
      <c r="D60" s="3">
        <v>203000</v>
      </c>
      <c r="E60" s="3">
        <v>215000</v>
      </c>
      <c r="F60" s="3">
        <v>293000</v>
      </c>
      <c r="G60" s="3">
        <v>373000</v>
      </c>
      <c r="H60" s="3">
        <v>215000</v>
      </c>
    </row>
    <row r="61" spans="1:8" x14ac:dyDescent="0.25">
      <c r="A61" s="1" t="s">
        <v>10</v>
      </c>
      <c r="B61" s="1" t="s">
        <v>65</v>
      </c>
      <c r="C61" s="3">
        <v>763000</v>
      </c>
      <c r="D61" s="3">
        <v>885000</v>
      </c>
      <c r="E61" s="3">
        <v>985000</v>
      </c>
      <c r="F61" s="3">
        <v>1098000</v>
      </c>
      <c r="G61" s="3">
        <v>1453000</v>
      </c>
      <c r="H61" s="3">
        <v>985000</v>
      </c>
    </row>
    <row r="62" spans="1:8" x14ac:dyDescent="0.25">
      <c r="A62" s="1" t="s">
        <v>15</v>
      </c>
      <c r="B62" s="1" t="s">
        <v>32</v>
      </c>
      <c r="C62" s="3">
        <v>135000</v>
      </c>
      <c r="D62" s="3">
        <v>192000</v>
      </c>
      <c r="E62" s="3">
        <v>215000</v>
      </c>
      <c r="F62" s="3">
        <v>270000</v>
      </c>
      <c r="G62" s="3">
        <v>351000</v>
      </c>
      <c r="H62" s="3">
        <v>215000</v>
      </c>
    </row>
    <row r="63" spans="1:8" x14ac:dyDescent="0.25">
      <c r="A63" s="1" t="s">
        <v>54</v>
      </c>
      <c r="B63" s="1" t="s">
        <v>117</v>
      </c>
      <c r="C63" s="3">
        <v>813000</v>
      </c>
      <c r="D63" s="3">
        <v>956000</v>
      </c>
      <c r="E63" s="3">
        <v>1058000</v>
      </c>
      <c r="F63" s="3">
        <v>1179000</v>
      </c>
      <c r="G63" s="3">
        <v>1564000</v>
      </c>
      <c r="H63" s="3">
        <v>1058000</v>
      </c>
    </row>
    <row r="64" spans="1:8" x14ac:dyDescent="0.25">
      <c r="A64" s="1" t="s">
        <v>15</v>
      </c>
      <c r="B64" s="1" t="s">
        <v>91</v>
      </c>
      <c r="C64" s="3">
        <v>356000</v>
      </c>
      <c r="D64" s="3">
        <v>418000</v>
      </c>
      <c r="E64" s="3">
        <v>458000</v>
      </c>
      <c r="F64" s="3">
        <v>509000</v>
      </c>
      <c r="G64" s="3">
        <v>671000</v>
      </c>
      <c r="H64" s="3">
        <v>458000</v>
      </c>
    </row>
    <row r="65" spans="1:8" x14ac:dyDescent="0.25">
      <c r="A65" s="1" t="s">
        <v>15</v>
      </c>
      <c r="B65" s="1" t="s">
        <v>92</v>
      </c>
      <c r="C65" s="3">
        <v>397000</v>
      </c>
      <c r="D65" s="3">
        <v>468000</v>
      </c>
      <c r="E65" s="3">
        <v>519000</v>
      </c>
      <c r="F65" s="3">
        <v>579000</v>
      </c>
      <c r="G65" s="3">
        <v>763000</v>
      </c>
      <c r="H65" s="3">
        <v>519000</v>
      </c>
    </row>
    <row r="66" spans="1:8" x14ac:dyDescent="0.25">
      <c r="A66" s="1" t="s">
        <v>10</v>
      </c>
      <c r="B66" s="1" t="s">
        <v>12</v>
      </c>
      <c r="C66" s="3">
        <v>434000</v>
      </c>
      <c r="D66" s="3">
        <v>767000</v>
      </c>
      <c r="E66" s="3">
        <v>835000</v>
      </c>
      <c r="F66" s="3">
        <v>1039000</v>
      </c>
      <c r="G66" s="3">
        <v>1154000</v>
      </c>
      <c r="H66" s="3">
        <v>835000</v>
      </c>
    </row>
    <row r="67" spans="1:8" x14ac:dyDescent="0.25">
      <c r="A67" s="1" t="s">
        <v>15</v>
      </c>
      <c r="B67" s="1" t="s">
        <v>93</v>
      </c>
      <c r="C67" s="3">
        <v>326000</v>
      </c>
      <c r="D67" s="3">
        <v>377000</v>
      </c>
      <c r="E67" s="3">
        <v>418000</v>
      </c>
      <c r="F67" s="3">
        <v>468000</v>
      </c>
      <c r="G67" s="3">
        <v>621000</v>
      </c>
      <c r="H67" s="3">
        <v>418000</v>
      </c>
    </row>
    <row r="68" spans="1:8" x14ac:dyDescent="0.25">
      <c r="A68" s="1" t="s">
        <v>15</v>
      </c>
      <c r="B68" s="1" t="s">
        <v>94</v>
      </c>
      <c r="C68" s="3">
        <v>1067000</v>
      </c>
      <c r="D68" s="3">
        <v>1230000</v>
      </c>
      <c r="E68" s="3">
        <v>1372000</v>
      </c>
      <c r="F68" s="3">
        <v>1533000</v>
      </c>
      <c r="G68" s="3">
        <v>2031000</v>
      </c>
      <c r="H68" s="3">
        <v>1372000</v>
      </c>
    </row>
    <row r="69" spans="1:8" x14ac:dyDescent="0.25">
      <c r="A69" s="1" t="s">
        <v>15</v>
      </c>
      <c r="B69" s="1" t="s">
        <v>95</v>
      </c>
      <c r="C69" s="3">
        <v>265000</v>
      </c>
      <c r="D69" s="3">
        <v>306000</v>
      </c>
      <c r="E69" s="3">
        <v>336000</v>
      </c>
      <c r="F69" s="3">
        <v>377000</v>
      </c>
      <c r="G69" s="3">
        <v>499000</v>
      </c>
      <c r="H69" s="3">
        <v>336000</v>
      </c>
    </row>
    <row r="70" spans="1:8" x14ac:dyDescent="0.25">
      <c r="A70" s="1" t="s">
        <v>7</v>
      </c>
      <c r="B70" s="1" t="s">
        <v>63</v>
      </c>
      <c r="C70" s="3">
        <v>377000</v>
      </c>
      <c r="D70" s="3">
        <v>437000</v>
      </c>
      <c r="E70" s="3">
        <v>489000</v>
      </c>
      <c r="F70" s="3">
        <v>539000</v>
      </c>
      <c r="G70" s="3">
        <v>723000</v>
      </c>
      <c r="H70" s="3">
        <v>489000</v>
      </c>
    </row>
    <row r="71" spans="1:8" x14ac:dyDescent="0.25">
      <c r="A71" s="1" t="s">
        <v>54</v>
      </c>
      <c r="B71" s="1" t="s">
        <v>115</v>
      </c>
      <c r="C71" s="3">
        <v>509000</v>
      </c>
      <c r="D71" s="3">
        <v>600000</v>
      </c>
      <c r="E71" s="3">
        <v>661000</v>
      </c>
      <c r="F71" s="3">
        <v>732000</v>
      </c>
      <c r="G71" s="3">
        <v>976000</v>
      </c>
      <c r="H71" s="3">
        <v>661000</v>
      </c>
    </row>
    <row r="72" spans="1:8" x14ac:dyDescent="0.25">
      <c r="A72" s="1" t="s">
        <v>44</v>
      </c>
      <c r="B72" s="1" t="s">
        <v>47</v>
      </c>
      <c r="C72" s="3">
        <v>1117000</v>
      </c>
      <c r="D72" s="3">
        <v>1533000</v>
      </c>
      <c r="E72" s="3">
        <v>1680000</v>
      </c>
      <c r="F72" s="3">
        <v>2244000</v>
      </c>
      <c r="G72" s="3">
        <v>2799000</v>
      </c>
      <c r="H72" s="3">
        <v>1680000</v>
      </c>
    </row>
    <row r="73" spans="1:8" x14ac:dyDescent="0.25">
      <c r="A73" s="1" t="s">
        <v>44</v>
      </c>
      <c r="B73" s="1" t="s">
        <v>48</v>
      </c>
      <c r="C73" s="3">
        <v>688000</v>
      </c>
      <c r="D73" s="3">
        <v>959000</v>
      </c>
      <c r="E73" s="3">
        <v>1048000</v>
      </c>
      <c r="F73" s="3">
        <v>1388000</v>
      </c>
      <c r="G73" s="3">
        <v>1737000</v>
      </c>
      <c r="H73" s="3">
        <v>1048000</v>
      </c>
    </row>
    <row r="74" spans="1:8" x14ac:dyDescent="0.25">
      <c r="A74" s="1" t="s">
        <v>15</v>
      </c>
      <c r="B74" s="1" t="s">
        <v>73</v>
      </c>
      <c r="C74" s="3">
        <v>874000</v>
      </c>
      <c r="D74" s="3">
        <v>1027000</v>
      </c>
      <c r="E74" s="3">
        <v>1139000</v>
      </c>
      <c r="F74" s="3">
        <v>1259000</v>
      </c>
      <c r="G74" s="3">
        <v>1676000</v>
      </c>
      <c r="H74" s="3">
        <v>1139000</v>
      </c>
    </row>
    <row r="75" spans="1:8" x14ac:dyDescent="0.25">
      <c r="A75" s="1" t="s">
        <v>10</v>
      </c>
      <c r="B75" s="1" t="s">
        <v>66</v>
      </c>
      <c r="C75" s="3">
        <v>661000</v>
      </c>
      <c r="D75" s="3">
        <v>772000</v>
      </c>
      <c r="E75" s="3">
        <v>854000</v>
      </c>
      <c r="F75" s="3">
        <v>956000</v>
      </c>
      <c r="G75" s="3">
        <v>1271000</v>
      </c>
      <c r="H75" s="3">
        <v>854000</v>
      </c>
    </row>
    <row r="76" spans="1:8" x14ac:dyDescent="0.25">
      <c r="A76" s="1" t="s">
        <v>109</v>
      </c>
      <c r="B76" s="1" t="s">
        <v>112</v>
      </c>
      <c r="C76" s="3">
        <v>1320000</v>
      </c>
      <c r="D76" s="3">
        <v>1544000</v>
      </c>
      <c r="E76" s="3">
        <v>1707000</v>
      </c>
      <c r="F76" s="3">
        <v>1899000</v>
      </c>
      <c r="G76" s="3">
        <v>2529000</v>
      </c>
      <c r="H76" s="3">
        <v>1707000</v>
      </c>
    </row>
    <row r="77" spans="1:8" x14ac:dyDescent="0.25">
      <c r="A77" s="1" t="s">
        <v>15</v>
      </c>
      <c r="B77" s="1" t="s">
        <v>33</v>
      </c>
      <c r="C77" s="3">
        <v>192000</v>
      </c>
      <c r="D77" s="3">
        <v>260000</v>
      </c>
      <c r="E77" s="3">
        <v>283000</v>
      </c>
      <c r="F77" s="3">
        <v>384000</v>
      </c>
      <c r="G77" s="3">
        <v>475000</v>
      </c>
      <c r="H77" s="3">
        <v>283000</v>
      </c>
    </row>
    <row r="78" spans="1:8" x14ac:dyDescent="0.25">
      <c r="A78" s="1" t="s">
        <v>71</v>
      </c>
      <c r="B78" s="1" t="s">
        <v>72</v>
      </c>
      <c r="C78" s="3">
        <v>3909000</v>
      </c>
      <c r="D78" s="3">
        <v>2935000</v>
      </c>
      <c r="E78" s="3">
        <v>2640000</v>
      </c>
      <c r="F78" s="3">
        <v>2377000</v>
      </c>
      <c r="G78" s="3">
        <v>2031000</v>
      </c>
      <c r="H78" s="3">
        <v>2640000</v>
      </c>
    </row>
    <row r="79" spans="1:8" x14ac:dyDescent="0.25">
      <c r="A79" s="1" t="s">
        <v>44</v>
      </c>
      <c r="B79" s="1" t="s">
        <v>50</v>
      </c>
      <c r="C79" s="3">
        <v>1218000</v>
      </c>
      <c r="D79" s="3">
        <v>1669000</v>
      </c>
      <c r="E79" s="3">
        <v>1816000</v>
      </c>
      <c r="F79" s="3">
        <v>2425000</v>
      </c>
      <c r="G79" s="3">
        <v>3036000</v>
      </c>
      <c r="H79" s="3">
        <v>1816000</v>
      </c>
    </row>
    <row r="80" spans="1:8" x14ac:dyDescent="0.25">
      <c r="A80" s="1" t="s">
        <v>44</v>
      </c>
      <c r="B80" s="1" t="s">
        <v>49</v>
      </c>
      <c r="C80" s="3">
        <v>643000</v>
      </c>
      <c r="D80" s="3">
        <v>879000</v>
      </c>
      <c r="E80" s="3">
        <v>971000</v>
      </c>
      <c r="F80" s="3">
        <v>1241000</v>
      </c>
      <c r="G80" s="3">
        <v>1524000</v>
      </c>
      <c r="H80" s="3">
        <v>971000</v>
      </c>
    </row>
    <row r="81" spans="1:8" x14ac:dyDescent="0.25">
      <c r="A81" s="1" t="s">
        <v>10</v>
      </c>
      <c r="B81" s="1" t="s">
        <v>67</v>
      </c>
      <c r="C81" s="3">
        <v>874000</v>
      </c>
      <c r="D81" s="3">
        <v>1027000</v>
      </c>
      <c r="E81" s="3">
        <v>1139000</v>
      </c>
      <c r="F81" s="3">
        <v>1259000</v>
      </c>
      <c r="G81" s="3">
        <v>1676000</v>
      </c>
      <c r="H81" s="3">
        <v>1139000</v>
      </c>
    </row>
    <row r="82" spans="1:8" x14ac:dyDescent="0.25">
      <c r="A82" s="1" t="s">
        <v>15</v>
      </c>
      <c r="B82" s="1" t="s">
        <v>34</v>
      </c>
      <c r="C82" s="3">
        <v>203000</v>
      </c>
      <c r="D82" s="3">
        <v>317000</v>
      </c>
      <c r="E82" s="3">
        <v>339000</v>
      </c>
      <c r="F82" s="3">
        <v>406000</v>
      </c>
      <c r="G82" s="3">
        <v>475000</v>
      </c>
      <c r="H82" s="3">
        <v>339000</v>
      </c>
    </row>
    <row r="83" spans="1:8" x14ac:dyDescent="0.25">
      <c r="A83" s="1" t="s">
        <v>15</v>
      </c>
      <c r="B83" s="1" t="s">
        <v>35</v>
      </c>
      <c r="C83" s="3">
        <v>293000</v>
      </c>
      <c r="D83" s="3">
        <v>418000</v>
      </c>
      <c r="E83" s="3">
        <v>439000</v>
      </c>
      <c r="F83" s="3">
        <v>598000</v>
      </c>
      <c r="G83" s="3">
        <v>745000</v>
      </c>
      <c r="H83" s="3">
        <v>439000</v>
      </c>
    </row>
    <row r="84" spans="1:8" x14ac:dyDescent="0.25">
      <c r="A84" s="1" t="s">
        <v>15</v>
      </c>
      <c r="B84" s="1" t="s">
        <v>96</v>
      </c>
      <c r="C84" s="3">
        <v>326000</v>
      </c>
      <c r="D84" s="3">
        <v>387000</v>
      </c>
      <c r="E84" s="3">
        <v>428000</v>
      </c>
      <c r="F84" s="3">
        <v>479000</v>
      </c>
      <c r="G84" s="3">
        <v>630000</v>
      </c>
      <c r="H84" s="3">
        <v>428000</v>
      </c>
    </row>
    <row r="85" spans="1:8" x14ac:dyDescent="0.25">
      <c r="A85" s="1" t="s">
        <v>15</v>
      </c>
      <c r="B85" s="1" t="s">
        <v>97</v>
      </c>
      <c r="C85" s="3">
        <v>265000</v>
      </c>
      <c r="D85" s="3">
        <v>317000</v>
      </c>
      <c r="E85" s="3">
        <v>347000</v>
      </c>
      <c r="F85" s="3">
        <v>387000</v>
      </c>
      <c r="G85" s="3">
        <v>509000</v>
      </c>
      <c r="H85" s="3">
        <v>347000</v>
      </c>
    </row>
    <row r="86" spans="1:8" x14ac:dyDescent="0.25">
      <c r="A86" s="1" t="s">
        <v>15</v>
      </c>
      <c r="B86" s="1" t="s">
        <v>98</v>
      </c>
      <c r="C86" s="3">
        <v>204000</v>
      </c>
      <c r="D86" s="3">
        <v>245000</v>
      </c>
      <c r="E86" s="3">
        <v>265000</v>
      </c>
      <c r="F86" s="3">
        <v>296000</v>
      </c>
      <c r="G86" s="3">
        <v>397000</v>
      </c>
      <c r="H86" s="3">
        <v>265000</v>
      </c>
    </row>
    <row r="87" spans="1:8" x14ac:dyDescent="0.25">
      <c r="A87" s="1" t="s">
        <v>15</v>
      </c>
      <c r="B87" s="1" t="s">
        <v>99</v>
      </c>
      <c r="C87" s="3">
        <v>356000</v>
      </c>
      <c r="D87" s="3">
        <v>418000</v>
      </c>
      <c r="E87" s="3">
        <v>458000</v>
      </c>
      <c r="F87" s="3">
        <v>509000</v>
      </c>
      <c r="G87" s="3">
        <v>671000</v>
      </c>
      <c r="H87" s="3">
        <v>458000</v>
      </c>
    </row>
    <row r="88" spans="1:8" x14ac:dyDescent="0.25">
      <c r="A88" s="1" t="s">
        <v>10</v>
      </c>
      <c r="B88" s="1" t="s">
        <v>68</v>
      </c>
      <c r="C88" s="3">
        <v>723000</v>
      </c>
      <c r="D88" s="3">
        <v>844000</v>
      </c>
      <c r="E88" s="3">
        <v>935000</v>
      </c>
      <c r="F88" s="3">
        <v>1037000</v>
      </c>
      <c r="G88" s="3">
        <v>1382000</v>
      </c>
      <c r="H88" s="3">
        <v>935000</v>
      </c>
    </row>
    <row r="89" spans="1:8" x14ac:dyDescent="0.25">
      <c r="A89" s="1" t="s">
        <v>15</v>
      </c>
      <c r="B89" s="1" t="s">
        <v>100</v>
      </c>
      <c r="C89" s="3">
        <v>296000</v>
      </c>
      <c r="D89" s="3">
        <v>347000</v>
      </c>
      <c r="E89" s="3">
        <v>387000</v>
      </c>
      <c r="F89" s="3">
        <v>428000</v>
      </c>
      <c r="G89" s="3">
        <v>560000</v>
      </c>
      <c r="H89" s="3">
        <v>387000</v>
      </c>
    </row>
    <row r="90" spans="1:8" x14ac:dyDescent="0.25">
      <c r="A90" s="1" t="s">
        <v>15</v>
      </c>
      <c r="B90" s="1" t="s">
        <v>36</v>
      </c>
      <c r="C90" s="3">
        <v>203000</v>
      </c>
      <c r="D90" s="3">
        <v>293000</v>
      </c>
      <c r="E90" s="3">
        <v>327000</v>
      </c>
      <c r="F90" s="3">
        <v>406000</v>
      </c>
      <c r="G90" s="3">
        <v>475000</v>
      </c>
      <c r="H90" s="3">
        <v>327000</v>
      </c>
    </row>
    <row r="91" spans="1:8" x14ac:dyDescent="0.25">
      <c r="A91" s="1" t="s">
        <v>15</v>
      </c>
      <c r="B91" s="1" t="s">
        <v>37</v>
      </c>
      <c r="C91" s="3">
        <v>339000</v>
      </c>
      <c r="D91" s="3">
        <v>474000</v>
      </c>
      <c r="E91" s="3">
        <v>519000</v>
      </c>
      <c r="F91" s="3">
        <v>688000</v>
      </c>
      <c r="G91" s="3">
        <v>847000</v>
      </c>
      <c r="H91" s="3">
        <v>519000</v>
      </c>
    </row>
    <row r="92" spans="1:8" x14ac:dyDescent="0.25">
      <c r="A92" s="1" t="s">
        <v>10</v>
      </c>
      <c r="B92" s="1" t="s">
        <v>69</v>
      </c>
      <c r="C92" s="3">
        <v>530000</v>
      </c>
      <c r="D92" s="3">
        <v>621000</v>
      </c>
      <c r="E92" s="3">
        <v>681000</v>
      </c>
      <c r="F92" s="3">
        <v>763000</v>
      </c>
      <c r="G92" s="3">
        <v>1006000</v>
      </c>
      <c r="H92" s="3">
        <v>681000</v>
      </c>
    </row>
    <row r="93" spans="1:8" x14ac:dyDescent="0.25">
      <c r="A93" s="1" t="s">
        <v>15</v>
      </c>
      <c r="B93" s="1" t="s">
        <v>38</v>
      </c>
      <c r="C93" s="3">
        <v>203000</v>
      </c>
      <c r="D93" s="3">
        <v>270000</v>
      </c>
      <c r="E93" s="3">
        <v>305000</v>
      </c>
      <c r="F93" s="3">
        <v>406000</v>
      </c>
      <c r="G93" s="3">
        <v>475000</v>
      </c>
      <c r="H93" s="3">
        <v>305000</v>
      </c>
    </row>
    <row r="94" spans="1:8" x14ac:dyDescent="0.25">
      <c r="A94" s="1" t="s">
        <v>52</v>
      </c>
      <c r="B94" s="1" t="s">
        <v>53</v>
      </c>
      <c r="C94" s="3">
        <v>1196000</v>
      </c>
      <c r="D94" s="3">
        <v>1658000</v>
      </c>
      <c r="E94" s="3">
        <v>1804000</v>
      </c>
      <c r="F94" s="3">
        <v>2403000</v>
      </c>
      <c r="G94" s="3">
        <v>3001000</v>
      </c>
      <c r="H94" s="3">
        <v>1804000</v>
      </c>
    </row>
    <row r="95" spans="1:8" x14ac:dyDescent="0.25">
      <c r="A95" s="1" t="s">
        <v>15</v>
      </c>
      <c r="B95" s="1" t="s">
        <v>39</v>
      </c>
      <c r="C95" s="3">
        <v>170000</v>
      </c>
      <c r="D95" s="3">
        <v>237000</v>
      </c>
      <c r="E95" s="3">
        <v>260000</v>
      </c>
      <c r="F95" s="3">
        <v>350000</v>
      </c>
      <c r="G95" s="3">
        <v>430000</v>
      </c>
      <c r="H95" s="3">
        <v>260000</v>
      </c>
    </row>
    <row r="96" spans="1:8" x14ac:dyDescent="0.25">
      <c r="A96" s="1" t="s">
        <v>15</v>
      </c>
      <c r="B96" s="1" t="s">
        <v>101</v>
      </c>
      <c r="C96" s="3">
        <v>437000</v>
      </c>
      <c r="D96" s="3">
        <v>519000</v>
      </c>
      <c r="E96" s="3">
        <v>570000</v>
      </c>
      <c r="F96" s="3">
        <v>630000</v>
      </c>
      <c r="G96" s="3">
        <v>844000</v>
      </c>
      <c r="H96" s="3">
        <v>570000</v>
      </c>
    </row>
    <row r="97" spans="1:8" x14ac:dyDescent="0.25">
      <c r="A97" s="1" t="s">
        <v>15</v>
      </c>
      <c r="B97" s="1" t="s">
        <v>102</v>
      </c>
      <c r="C97" s="3">
        <v>499000</v>
      </c>
      <c r="D97" s="3">
        <v>579000</v>
      </c>
      <c r="E97" s="3">
        <v>651000</v>
      </c>
      <c r="F97" s="3">
        <v>723000</v>
      </c>
      <c r="G97" s="3">
        <v>956000</v>
      </c>
      <c r="H97" s="3">
        <v>651000</v>
      </c>
    </row>
    <row r="98" spans="1:8" x14ac:dyDescent="0.25">
      <c r="A98" s="1" t="s">
        <v>15</v>
      </c>
      <c r="B98" s="1" t="s">
        <v>103</v>
      </c>
      <c r="C98" s="3">
        <v>286000</v>
      </c>
      <c r="D98" s="3">
        <v>336000</v>
      </c>
      <c r="E98" s="3">
        <v>377000</v>
      </c>
      <c r="F98" s="3">
        <v>418000</v>
      </c>
      <c r="G98" s="3">
        <v>550000</v>
      </c>
      <c r="H98" s="3">
        <v>377000</v>
      </c>
    </row>
    <row r="99" spans="1:8" x14ac:dyDescent="0.25">
      <c r="A99" s="1" t="s">
        <v>54</v>
      </c>
      <c r="B99" s="1" t="s">
        <v>116</v>
      </c>
      <c r="C99" s="3">
        <v>509000</v>
      </c>
      <c r="D99" s="3">
        <v>600000</v>
      </c>
      <c r="E99" s="3">
        <v>661000</v>
      </c>
      <c r="F99" s="3">
        <v>732000</v>
      </c>
      <c r="G99" s="3">
        <v>976000</v>
      </c>
      <c r="H99" s="3">
        <v>661000</v>
      </c>
    </row>
    <row r="100" spans="1:8" x14ac:dyDescent="0.25">
      <c r="A100" s="1" t="s">
        <v>10</v>
      </c>
      <c r="B100" s="1" t="s">
        <v>13</v>
      </c>
      <c r="C100" s="3">
        <v>395000</v>
      </c>
      <c r="D100" s="3">
        <v>643000</v>
      </c>
      <c r="E100" s="3">
        <v>700000</v>
      </c>
      <c r="F100" s="3">
        <v>936000</v>
      </c>
      <c r="G100" s="3">
        <v>1050000</v>
      </c>
      <c r="H100" s="3">
        <v>700000</v>
      </c>
    </row>
    <row r="101" spans="1:8" x14ac:dyDescent="0.25">
      <c r="A101" s="1" t="s">
        <v>15</v>
      </c>
      <c r="B101" s="1" t="s">
        <v>40</v>
      </c>
      <c r="C101" s="3">
        <v>339000</v>
      </c>
      <c r="D101" s="3">
        <v>462000</v>
      </c>
      <c r="E101" s="3">
        <v>508000</v>
      </c>
      <c r="F101" s="3">
        <v>677000</v>
      </c>
      <c r="G101" s="3">
        <v>847000</v>
      </c>
      <c r="H101" s="3">
        <v>508000</v>
      </c>
    </row>
    <row r="102" spans="1:8" x14ac:dyDescent="0.25">
      <c r="A102" s="1" t="s">
        <v>10</v>
      </c>
      <c r="B102" s="1" t="s">
        <v>70</v>
      </c>
      <c r="C102" s="3">
        <v>468000</v>
      </c>
      <c r="D102" s="3">
        <v>539000</v>
      </c>
      <c r="E102" s="3">
        <v>600000</v>
      </c>
      <c r="F102" s="3">
        <v>671000</v>
      </c>
      <c r="G102" s="3">
        <v>885000</v>
      </c>
      <c r="H102" s="3">
        <v>600000</v>
      </c>
    </row>
    <row r="103" spans="1:8" x14ac:dyDescent="0.25">
      <c r="A103" s="1" t="s">
        <v>10</v>
      </c>
      <c r="B103" s="1" t="s">
        <v>14</v>
      </c>
      <c r="C103" s="3">
        <v>434000</v>
      </c>
      <c r="D103" s="3">
        <v>723000</v>
      </c>
      <c r="E103" s="3">
        <v>790000</v>
      </c>
      <c r="F103" s="3">
        <v>1039000</v>
      </c>
      <c r="G103" s="3">
        <v>1154000</v>
      </c>
      <c r="H103" s="3">
        <v>790000</v>
      </c>
    </row>
    <row r="104" spans="1:8" x14ac:dyDescent="0.25">
      <c r="A104" s="1" t="s">
        <v>15</v>
      </c>
      <c r="B104" s="1" t="s">
        <v>104</v>
      </c>
      <c r="C104" s="3">
        <v>437000</v>
      </c>
      <c r="D104" s="3">
        <v>519000</v>
      </c>
      <c r="E104" s="3">
        <v>570000</v>
      </c>
      <c r="F104" s="3">
        <v>630000</v>
      </c>
      <c r="G104" s="3">
        <v>844000</v>
      </c>
      <c r="H104" s="3">
        <v>570000</v>
      </c>
    </row>
    <row r="105" spans="1:8" x14ac:dyDescent="0.25">
      <c r="A105" s="1" t="s">
        <v>44</v>
      </c>
      <c r="B105" s="1" t="s">
        <v>51</v>
      </c>
      <c r="C105" s="3">
        <v>462000</v>
      </c>
      <c r="D105" s="3">
        <v>643000</v>
      </c>
      <c r="E105" s="3">
        <v>710000</v>
      </c>
      <c r="F105" s="3">
        <v>948000</v>
      </c>
      <c r="G105" s="3">
        <v>1185000</v>
      </c>
      <c r="H105" s="3">
        <v>710000</v>
      </c>
    </row>
    <row r="106" spans="1:8" x14ac:dyDescent="0.25">
      <c r="A106" s="1" t="s">
        <v>15</v>
      </c>
      <c r="B106" s="1" t="s">
        <v>41</v>
      </c>
      <c r="C106" s="3">
        <v>339000</v>
      </c>
      <c r="D106" s="3">
        <v>452000</v>
      </c>
      <c r="E106" s="3">
        <v>496000</v>
      </c>
      <c r="F106" s="3">
        <v>666000</v>
      </c>
      <c r="G106" s="3">
        <v>847000</v>
      </c>
      <c r="H106" s="3">
        <v>496000</v>
      </c>
    </row>
    <row r="107" spans="1:8" x14ac:dyDescent="0.25">
      <c r="A107" s="1" t="s">
        <v>15</v>
      </c>
      <c r="B107" s="1" t="s">
        <v>42</v>
      </c>
      <c r="C107" s="3">
        <v>327000</v>
      </c>
      <c r="D107" s="3">
        <v>439000</v>
      </c>
      <c r="E107" s="3">
        <v>486000</v>
      </c>
      <c r="F107" s="3">
        <v>655000</v>
      </c>
      <c r="G107" s="3">
        <v>825000</v>
      </c>
      <c r="H107" s="3">
        <v>486000</v>
      </c>
    </row>
    <row r="108" spans="1:8" x14ac:dyDescent="0.25">
      <c r="A108" s="1" t="s">
        <v>15</v>
      </c>
      <c r="B108" s="1" t="s">
        <v>105</v>
      </c>
      <c r="C108" s="3">
        <v>997000</v>
      </c>
      <c r="D108" s="3">
        <v>1158000</v>
      </c>
      <c r="E108" s="3">
        <v>1290000</v>
      </c>
      <c r="F108" s="3">
        <v>1433000</v>
      </c>
      <c r="G108" s="3">
        <v>1899000</v>
      </c>
      <c r="H108" s="3">
        <v>1290000</v>
      </c>
    </row>
    <row r="109" spans="1:8" x14ac:dyDescent="0.25">
      <c r="A109" s="1" t="s">
        <v>15</v>
      </c>
      <c r="B109" s="1" t="s">
        <v>43</v>
      </c>
      <c r="C109" s="3">
        <v>203000</v>
      </c>
      <c r="D109" s="3">
        <v>317000</v>
      </c>
      <c r="E109" s="3">
        <v>339000</v>
      </c>
      <c r="F109" s="3">
        <v>406000</v>
      </c>
      <c r="G109" s="3">
        <v>475000</v>
      </c>
      <c r="H109" s="3">
        <v>339000</v>
      </c>
    </row>
    <row r="110" spans="1:8" x14ac:dyDescent="0.25">
      <c r="A110" s="1" t="s">
        <v>59</v>
      </c>
      <c r="B110" s="1"/>
      <c r="C110" s="3">
        <v>215000</v>
      </c>
      <c r="D110" s="3">
        <v>293000</v>
      </c>
      <c r="E110" s="3">
        <v>317000</v>
      </c>
      <c r="F110" s="3">
        <v>395000</v>
      </c>
      <c r="G110" s="3">
        <v>509000</v>
      </c>
      <c r="H110" s="3">
        <v>317000</v>
      </c>
    </row>
    <row r="111" spans="1:8" x14ac:dyDescent="0.25">
      <c r="A111" s="1" t="s">
        <v>60</v>
      </c>
      <c r="B111" s="1"/>
      <c r="C111" s="3">
        <v>101000</v>
      </c>
      <c r="D111" s="3">
        <v>147000</v>
      </c>
      <c r="E111" s="3">
        <v>170000</v>
      </c>
      <c r="F111" s="3">
        <v>215000</v>
      </c>
      <c r="G111" s="3">
        <v>271000</v>
      </c>
      <c r="H111" s="3">
        <v>170000</v>
      </c>
    </row>
    <row r="113" spans="1:2" x14ac:dyDescent="0.25">
      <c r="A113" s="2" t="s">
        <v>120</v>
      </c>
      <c r="B113" s="2" t="s">
        <v>121</v>
      </c>
    </row>
    <row r="114" spans="1:2" x14ac:dyDescent="0.25">
      <c r="A114" s="1" t="s">
        <v>2</v>
      </c>
      <c r="B114" s="1" t="s">
        <v>122</v>
      </c>
    </row>
    <row r="115" spans="1:2" x14ac:dyDescent="0.25">
      <c r="A115" s="1" t="s">
        <v>123</v>
      </c>
      <c r="B115" s="1" t="s">
        <v>124</v>
      </c>
    </row>
    <row r="116" spans="1:2" x14ac:dyDescent="0.25">
      <c r="A116" s="1" t="s">
        <v>3</v>
      </c>
      <c r="B116" s="1" t="s">
        <v>125</v>
      </c>
    </row>
    <row r="117" spans="1:2" x14ac:dyDescent="0.25">
      <c r="A117" s="1" t="s">
        <v>4</v>
      </c>
      <c r="B117" s="1" t="s">
        <v>126</v>
      </c>
    </row>
    <row r="118" spans="1:2" x14ac:dyDescent="0.25">
      <c r="A118" s="1" t="s">
        <v>5</v>
      </c>
      <c r="B118" s="1" t="s">
        <v>127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TARIFAS RENETUR 2020</vt:lpstr>
      <vt:lpstr>TARIFAS LIDERTUR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Migdonia Bohorquez Morales</dc:creator>
  <cp:lastModifiedBy>Marcia Migdonia Bohorquez Morales</cp:lastModifiedBy>
  <cp:lastPrinted>2020-04-24T21:20:43Z</cp:lastPrinted>
  <dcterms:created xsi:type="dcterms:W3CDTF">2020-04-24T19:40:29Z</dcterms:created>
  <dcterms:modified xsi:type="dcterms:W3CDTF">2020-04-24T21:49:43Z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